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2855" yWindow="90" windowWidth="15420" windowHeight="11040" tabRatio="791"/>
  </bookViews>
  <sheets>
    <sheet name="Principales datos" sheetId="59" r:id="rId1"/>
    <sheet name="Índice de Tablas" sheetId="56" r:id="rId2"/>
    <sheet name="Tabla 1" sheetId="29" r:id="rId3"/>
    <sheet name="Tabla 2" sheetId="57" r:id="rId4"/>
    <sheet name="Tabla 3" sheetId="53" r:id="rId5"/>
    <sheet name="Tabla 4" sheetId="14" r:id="rId6"/>
    <sheet name="Tabla 5" sheetId="30" r:id="rId7"/>
    <sheet name="Tabla 6" sheetId="3" r:id="rId8"/>
    <sheet name="Tabla 7" sheetId="58" r:id="rId9"/>
  </sheets>
  <definedNames>
    <definedName name="_xlnm._FilterDatabase" localSheetId="2" hidden="1">'Tabla 1'!#REF!</definedName>
    <definedName name="Data_A1">'Tabla 1'!$B$4:$B$4</definedName>
    <definedName name="_xlnm.Print_Titles" localSheetId="2">'Tabla 1'!$B:$B,'Tabla 1'!$1:$3</definedName>
    <definedName name="_xlnm.Print_Titles" localSheetId="6">'Tabla 5'!$1:$3</definedName>
    <definedName name="_xlnm.Print_Titles" localSheetId="7">'Tabla 6'!$1:$5</definedName>
  </definedNames>
  <calcPr calcId="145621"/>
</workbook>
</file>

<file path=xl/calcChain.xml><?xml version="1.0" encoding="utf-8"?>
<calcChain xmlns="http://schemas.openxmlformats.org/spreadsheetml/2006/main">
  <c r="C25" i="3" l="1"/>
  <c r="C58" i="30"/>
  <c r="C8" i="57" l="1"/>
  <c r="C10" i="14" l="1"/>
  <c r="C11" i="53"/>
</calcChain>
</file>

<file path=xl/sharedStrings.xml><?xml version="1.0" encoding="utf-8"?>
<sst xmlns="http://schemas.openxmlformats.org/spreadsheetml/2006/main" count="364" uniqueCount="242">
  <si>
    <t>Total</t>
  </si>
  <si>
    <t>Mujeres</t>
  </si>
  <si>
    <t>Hombres</t>
  </si>
  <si>
    <t>País de origen</t>
  </si>
  <si>
    <t>Tabla 1</t>
  </si>
  <si>
    <t>Tabla 2</t>
  </si>
  <si>
    <t>Tabla 3</t>
  </si>
  <si>
    <t>Tabla 4</t>
  </si>
  <si>
    <t>Tabla 5</t>
  </si>
  <si>
    <t>Tabla 6</t>
  </si>
  <si>
    <t>0-13 años</t>
  </si>
  <si>
    <t>14-17 años</t>
  </si>
  <si>
    <t>18-34 años</t>
  </si>
  <si>
    <t>35-64 años</t>
  </si>
  <si>
    <t>65+ años</t>
  </si>
  <si>
    <t xml:space="preserve">Territorio nacional </t>
  </si>
  <si>
    <t>Puesto fronterizo</t>
  </si>
  <si>
    <t>* Centro de Internamiento de Extranjeros</t>
  </si>
  <si>
    <t>Sexo</t>
  </si>
  <si>
    <t>Edad</t>
  </si>
  <si>
    <t>Solicitudes de protección internacional presentadas por país de origen</t>
  </si>
  <si>
    <t>Solicitudes de protección internacional presentadas por sexo</t>
  </si>
  <si>
    <t>Solicitudes de protección internacional presentadas por edad</t>
  </si>
  <si>
    <t>C.I.E.*</t>
  </si>
  <si>
    <t>Embajada**</t>
  </si>
  <si>
    <t>Solicitudes de protección internacional presentadas por lugar de presentación de la petición</t>
  </si>
  <si>
    <t>Lugar de presentación de la petición</t>
  </si>
  <si>
    <t>** Solicitudes de extensión familiar</t>
  </si>
  <si>
    <t>Solicitudes de protección internacional presentadas por provincia</t>
  </si>
  <si>
    <t>* No se contabilizan las solicitudes presentadas en embajadas ni las de reasentamientos</t>
  </si>
  <si>
    <t>Solicitudes de protección internacional presentadas por comunidad autónoma</t>
  </si>
  <si>
    <t>Comunidad autónoma*</t>
  </si>
  <si>
    <t>ÍNDICE DE TABLAS</t>
  </si>
  <si>
    <t>Estatuto de refugiado</t>
  </si>
  <si>
    <t>Protección subsidiaria</t>
  </si>
  <si>
    <t>Desfavorables</t>
  </si>
  <si>
    <t>Razones humanitarias</t>
  </si>
  <si>
    <t>Propuestas de resolución elevadas a la Comisión Interministerial de Asilo y Refugio por país de origen y criterio de resolución</t>
  </si>
  <si>
    <t>Tabla 7</t>
  </si>
  <si>
    <t>Principales datos</t>
  </si>
  <si>
    <t>Solicitudes presentadas</t>
  </si>
  <si>
    <t>Favorables</t>
  </si>
  <si>
    <t>Archivos</t>
  </si>
  <si>
    <t>PROPUESTAS DE RESOLUCIÓN</t>
  </si>
  <si>
    <t>SOLICITUDES PRESENTADAS</t>
  </si>
  <si>
    <t>Solicitantes</t>
  </si>
  <si>
    <t xml:space="preserve">Provincia* </t>
  </si>
  <si>
    <t>Estatuto de refugiado*</t>
  </si>
  <si>
    <t>Protección subsidiaria**</t>
  </si>
  <si>
    <t>Desfavorables***</t>
  </si>
  <si>
    <t>* Estatuto de Refugiado: incluye datos correspondientes a concesiones de Asilo, de Extensión Familiar de Asilo y de  Reagrupación Convención Ginebra.
** Protección Subsidiaria: incluye datos concesiones de Protección Subsidiaria, de Extensión Familiar de Protección Subsidiaria y de Reagrupación de Protección Subsidiaria.
*** Desfavorables: incluye datos de Resoluciones Desfavorables y de Exclusión.</t>
  </si>
  <si>
    <t>Cese de Estatuto</t>
  </si>
  <si>
    <t>Archivo</t>
  </si>
  <si>
    <t>Cese de Protección Subsidiaria</t>
  </si>
  <si>
    <t>VENEZUELA</t>
  </si>
  <si>
    <t>COLOMBIA</t>
  </si>
  <si>
    <t>PERÚ</t>
  </si>
  <si>
    <t>MARRUECOS</t>
  </si>
  <si>
    <t>MALI</t>
  </si>
  <si>
    <t>HONDURAS</t>
  </si>
  <si>
    <t>NICARAGUA</t>
  </si>
  <si>
    <t>SENEGAL</t>
  </si>
  <si>
    <t>EL SALVADOR</t>
  </si>
  <si>
    <t>SUDÁN</t>
  </si>
  <si>
    <t>CUBA</t>
  </si>
  <si>
    <t>AFGANISTÁN</t>
  </si>
  <si>
    <t>ARGELIA</t>
  </si>
  <si>
    <t>GEORGIA</t>
  </si>
  <si>
    <t>ARGENTINA</t>
  </si>
  <si>
    <t>ECUADOR</t>
  </si>
  <si>
    <t>PAKISTÁN</t>
  </si>
  <si>
    <t>UCRANIA</t>
  </si>
  <si>
    <t>BURKINA FASO</t>
  </si>
  <si>
    <t>GAMBIA</t>
  </si>
  <si>
    <t>BRASIL</t>
  </si>
  <si>
    <t>TURQUÍA</t>
  </si>
  <si>
    <t>GUINEA</t>
  </si>
  <si>
    <t>PARAGUAY</t>
  </si>
  <si>
    <t>RUSIA</t>
  </si>
  <si>
    <t>COSTA DE MARFIL</t>
  </si>
  <si>
    <t>GUATEMALA</t>
  </si>
  <si>
    <t>CHILE</t>
  </si>
  <si>
    <t>YEMEN</t>
  </si>
  <si>
    <t>BANGLADESH</t>
  </si>
  <si>
    <t>CHINA</t>
  </si>
  <si>
    <t>PALESTINA EONU</t>
  </si>
  <si>
    <t>NIGERIA</t>
  </si>
  <si>
    <t>MÉXICO</t>
  </si>
  <si>
    <t>URUGUAY</t>
  </si>
  <si>
    <t>ARMENIA</t>
  </si>
  <si>
    <t>SIRIA</t>
  </si>
  <si>
    <t>MAURITANIA</t>
  </si>
  <si>
    <t>GHANA</t>
  </si>
  <si>
    <t>CAMERÚN</t>
  </si>
  <si>
    <t>PANAMÁ</t>
  </si>
  <si>
    <t>BIELORRUSIA</t>
  </si>
  <si>
    <t>CHAD</t>
  </si>
  <si>
    <t>BOLIVIA</t>
  </si>
  <si>
    <t>GUINEA BISSAU</t>
  </si>
  <si>
    <t>EGIPTO</t>
  </si>
  <si>
    <t>MOLDAVIA</t>
  </si>
  <si>
    <t>ALBANIA</t>
  </si>
  <si>
    <t>COSTA RICA</t>
  </si>
  <si>
    <t>REPÚBLICA DOMINICANA</t>
  </si>
  <si>
    <t>KAZAJISTÁN</t>
  </si>
  <si>
    <t>IRAQ</t>
  </si>
  <si>
    <t>LÍBANO</t>
  </si>
  <si>
    <t>NEPAL</t>
  </si>
  <si>
    <t>SOMALIA</t>
  </si>
  <si>
    <t>HAITÍ</t>
  </si>
  <si>
    <t>IRÁN</t>
  </si>
  <si>
    <t>SIERRA LEONA</t>
  </si>
  <si>
    <t>TÚNEZ</t>
  </si>
  <si>
    <t>ERITREA</t>
  </si>
  <si>
    <t>GUINEA ECUATORIAL</t>
  </si>
  <si>
    <t>INDIA</t>
  </si>
  <si>
    <t>ARABIA SAUDÍ</t>
  </si>
  <si>
    <t>ESTADOS UNIDOS DE AMÉRICA</t>
  </si>
  <si>
    <t>ISRAEL</t>
  </si>
  <si>
    <t>JORDANIA</t>
  </si>
  <si>
    <t>ETIOPÍA</t>
  </si>
  <si>
    <t>SRI LANKA</t>
  </si>
  <si>
    <t>TAYIKISTÁN</t>
  </si>
  <si>
    <t>RUMANÍA</t>
  </si>
  <si>
    <t>SERBIA</t>
  </si>
  <si>
    <t>TRINIDAD Y TOBAGO</t>
  </si>
  <si>
    <t>ANGOLA</t>
  </si>
  <si>
    <t>APÁTRIDA</t>
  </si>
  <si>
    <t>CONGO</t>
  </si>
  <si>
    <t>DESCONOCIDO (DUBLÍN)</t>
  </si>
  <si>
    <t>JAMAICA</t>
  </si>
  <si>
    <t>KENIA</t>
  </si>
  <si>
    <t>KUWAIT</t>
  </si>
  <si>
    <t>LIBERIA</t>
  </si>
  <si>
    <t>LIBIA</t>
  </si>
  <si>
    <t>MYANMAR / BIRMANIA</t>
  </si>
  <si>
    <t>REINO UNIDO</t>
  </si>
  <si>
    <t>REPÚBLICA CENTROAFRICANA</t>
  </si>
  <si>
    <t>REPÚBLICA DEM. DEL CONGO</t>
  </si>
  <si>
    <t>SUDÁN DEL SUR</t>
  </si>
  <si>
    <t>TOGO</t>
  </si>
  <si>
    <t>TURKMENISTÁN</t>
  </si>
  <si>
    <t>ALEMANIA</t>
  </si>
  <si>
    <t>BENÍN</t>
  </si>
  <si>
    <t>CANADÁ</t>
  </si>
  <si>
    <t>COREA DEL SUR</t>
  </si>
  <si>
    <t>FILIPINAS</t>
  </si>
  <si>
    <t>KIRGUISTÁN</t>
  </si>
  <si>
    <t>MONGOLIA</t>
  </si>
  <si>
    <t>MOZAMBIQUE</t>
  </si>
  <si>
    <t>NÍGER</t>
  </si>
  <si>
    <t>SÁHARA (NO RECONOCIDO)</t>
  </si>
  <si>
    <t>SAN CRISTÓBAL Y NIEVES</t>
  </si>
  <si>
    <t>TAILANDIA</t>
  </si>
  <si>
    <t>UZBEKISTÁN</t>
  </si>
  <si>
    <t>VIETNAM</t>
  </si>
  <si>
    <t>MADRID</t>
  </si>
  <si>
    <t>BARCELONA</t>
  </si>
  <si>
    <t>MELILLA</t>
  </si>
  <si>
    <t>SANTA CRUZ DE TENERIFE</t>
  </si>
  <si>
    <t>MURCIA</t>
  </si>
  <si>
    <t>VALENCIA/VALÈNCIA</t>
  </si>
  <si>
    <t>MÁLAGA</t>
  </si>
  <si>
    <t>PALMAS, LAS</t>
  </si>
  <si>
    <t>CORUÑA, A</t>
  </si>
  <si>
    <t>ZARAGOZA</t>
  </si>
  <si>
    <t>SEVILLA</t>
  </si>
  <si>
    <t>GIRONA</t>
  </si>
  <si>
    <t>ALMERÍA</t>
  </si>
  <si>
    <t>CASTELLÓN/CASTELLÓ</t>
  </si>
  <si>
    <t>PONTEVEDRA</t>
  </si>
  <si>
    <t>ALICANTE/ALACANT</t>
  </si>
  <si>
    <t>ASTURIAS</t>
  </si>
  <si>
    <t>BIZKAIA</t>
  </si>
  <si>
    <t>GIPUZKOA</t>
  </si>
  <si>
    <t>BALEARS, ILLES</t>
  </si>
  <si>
    <t>GRANADA</t>
  </si>
  <si>
    <t>ARABA/ÁLAVA</t>
  </si>
  <si>
    <t>CÓRDOBA</t>
  </si>
  <si>
    <t>OURENSE</t>
  </si>
  <si>
    <t>NAVARRA</t>
  </si>
  <si>
    <t>CEUTA</t>
  </si>
  <si>
    <t>VALLADOLID</t>
  </si>
  <si>
    <t>CÁDIZ</t>
  </si>
  <si>
    <t>CIUDAD REAL</t>
  </si>
  <si>
    <t>TARRAGONA</t>
  </si>
  <si>
    <t>CANTABRIA</t>
  </si>
  <si>
    <t>TOLEDO</t>
  </si>
  <si>
    <t>HUESCA</t>
  </si>
  <si>
    <t>SEGOVIA</t>
  </si>
  <si>
    <t>HUELVA</t>
  </si>
  <si>
    <t>BADAJOZ</t>
  </si>
  <si>
    <t>ÁVILA</t>
  </si>
  <si>
    <t>GUADALAJARA</t>
  </si>
  <si>
    <t>ALBACETE</t>
  </si>
  <si>
    <t>LEÓN</t>
  </si>
  <si>
    <t>SALAMANCA</t>
  </si>
  <si>
    <t>BURGOS</t>
  </si>
  <si>
    <t>TERUEL</t>
  </si>
  <si>
    <t>CÁCERES</t>
  </si>
  <si>
    <t>CUENCA</t>
  </si>
  <si>
    <t>RIOJA, LA</t>
  </si>
  <si>
    <t>JAÉN</t>
  </si>
  <si>
    <t>LUGO</t>
  </si>
  <si>
    <t>PALENCIA</t>
  </si>
  <si>
    <t>SORIA</t>
  </si>
  <si>
    <t>LLEIDA</t>
  </si>
  <si>
    <t>ZAMORA</t>
  </si>
  <si>
    <t>COMUNIDAD DE MADRID</t>
  </si>
  <si>
    <t>ANDALUCÍA</t>
  </si>
  <si>
    <t>CATALUÑA</t>
  </si>
  <si>
    <t>COMUNITAT VALENCIANA</t>
  </si>
  <si>
    <t>CANARIAS</t>
  </si>
  <si>
    <t>GALICIA</t>
  </si>
  <si>
    <t>MURCIA, REGIÓN DE</t>
  </si>
  <si>
    <t>CASTILLA Y LEÓN</t>
  </si>
  <si>
    <t>PAÍS VASCO</t>
  </si>
  <si>
    <t>ARAGÓN</t>
  </si>
  <si>
    <t>CASTILLA-LA MANCHA</t>
  </si>
  <si>
    <t>PRINCIPADO DE ASTURIAS</t>
  </si>
  <si>
    <t>ILLES BALEARS</t>
  </si>
  <si>
    <t>COMUNIDAD FORAL DE NAVARRA</t>
  </si>
  <si>
    <t>EXTREMADURA</t>
  </si>
  <si>
    <t>LA RIOJA</t>
  </si>
  <si>
    <t>DESCONOCIDO (NO DUBLÍN)</t>
  </si>
  <si>
    <t>HOLANDA</t>
  </si>
  <si>
    <t>SUDÁFRICA</t>
  </si>
  <si>
    <t>ITALIA</t>
  </si>
  <si>
    <t>POLONIA</t>
  </si>
  <si>
    <t>AZERBAIYÁN</t>
  </si>
  <si>
    <t>ZIMBABWE</t>
  </si>
  <si>
    <t>GABÓN</t>
  </si>
  <si>
    <t>OMÁN</t>
  </si>
  <si>
    <t>COMORAS</t>
  </si>
  <si>
    <t>CABO VERDE</t>
  </si>
  <si>
    <t>BOSNIA HERZEGOVINA</t>
  </si>
  <si>
    <t>ZAMBIA</t>
  </si>
  <si>
    <t>01/01/2022 a 30/06/2022</t>
  </si>
  <si>
    <t>IRLANDA</t>
  </si>
  <si>
    <t>MALASIA</t>
  </si>
  <si>
    <t>EMIRATOS ÁRABES UNIDOS</t>
  </si>
  <si>
    <t>BÉLGICA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</si>
</sst>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#,##0;#,##0;&quot; - &quot;"/>
    <numFmt numFmtId="166" formatCode="_-* #,##0\ _€_-;\-* #,##0\ _€_-;_-* &quot;-&quot;??\ _€_-;_-@_-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i/>
      <sz val="8"/>
      <color rgb="FFFF0000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  <font>
      <b/>
      <sz val="10"/>
      <name val="Calibri"/>
      <family val="2"/>
    </font>
    <font>
      <sz val="11"/>
      <color rgb="FFFF0000"/>
      <name val="Calibri"/>
      <family val="2"/>
    </font>
    <font>
      <sz val="8"/>
      <name val="Arial"/>
      <family val="2"/>
    </font>
    <font>
      <b/>
      <sz val="11"/>
      <name val="Calibri"/>
      <family val="2"/>
      <scheme val="minor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6" fillId="0" borderId="0" applyNumberFormat="0" applyFill="0" applyBorder="0" applyAlignment="0" applyProtection="0"/>
    <xf numFmtId="164" fontId="10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Border="1"/>
    <xf numFmtId="0" fontId="4" fillId="0" borderId="0" xfId="0" applyFont="1"/>
    <xf numFmtId="0" fontId="2" fillId="0" borderId="0" xfId="0" applyFont="1" applyAlignment="1">
      <alignment horizontal="right"/>
    </xf>
    <xf numFmtId="0" fontId="6" fillId="0" borderId="0" xfId="5"/>
    <xf numFmtId="0" fontId="0" fillId="0" borderId="0" xfId="0" applyAlignment="1">
      <alignment wrapText="1"/>
    </xf>
    <xf numFmtId="0" fontId="7" fillId="0" borderId="0" xfId="0" applyFont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Border="1"/>
    <xf numFmtId="0" fontId="0" fillId="0" borderId="0" xfId="0" applyFill="1"/>
    <xf numFmtId="0" fontId="0" fillId="0" borderId="0" xfId="0" applyFill="1" applyBorder="1"/>
    <xf numFmtId="0" fontId="5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8" fillId="0" borderId="0" xfId="0" applyFont="1"/>
    <xf numFmtId="0" fontId="8" fillId="5" borderId="0" xfId="0" applyFont="1" applyFill="1"/>
    <xf numFmtId="0" fontId="9" fillId="0" borderId="0" xfId="0" applyFont="1"/>
    <xf numFmtId="0" fontId="2" fillId="0" borderId="0" xfId="0" applyFont="1"/>
    <xf numFmtId="0" fontId="8" fillId="0" borderId="0" xfId="0" applyFont="1" applyBorder="1"/>
    <xf numFmtId="3" fontId="8" fillId="0" borderId="0" xfId="0" applyNumberFormat="1" applyFont="1" applyBorder="1"/>
    <xf numFmtId="0" fontId="0" fillId="5" borderId="0" xfId="0" applyFill="1"/>
    <xf numFmtId="0" fontId="2" fillId="5" borderId="0" xfId="0" applyFont="1" applyFill="1"/>
    <xf numFmtId="1" fontId="8" fillId="0" borderId="0" xfId="1" applyNumberFormat="1" applyFont="1"/>
    <xf numFmtId="1" fontId="8" fillId="0" borderId="0" xfId="0" applyNumberFormat="1" applyFont="1"/>
    <xf numFmtId="0" fontId="8" fillId="0" borderId="0" xfId="0" applyFont="1" applyFill="1"/>
    <xf numFmtId="0" fontId="11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/>
    <xf numFmtId="0" fontId="8" fillId="0" borderId="0" xfId="0" applyFont="1" applyFill="1" applyAlignment="1">
      <alignment wrapText="1"/>
    </xf>
    <xf numFmtId="165" fontId="0" fillId="0" borderId="0" xfId="0" applyNumberFormat="1"/>
    <xf numFmtId="0" fontId="4" fillId="0" borderId="0" xfId="0" applyFont="1" applyAlignment="1">
      <alignment horizontal="left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2" fillId="4" borderId="2" xfId="0" applyFont="1" applyFill="1" applyBorder="1"/>
    <xf numFmtId="0" fontId="12" fillId="4" borderId="3" xfId="0" applyFont="1" applyFill="1" applyBorder="1" applyAlignment="1">
      <alignment horizontal="left" vertical="center"/>
    </xf>
    <xf numFmtId="0" fontId="8" fillId="4" borderId="2" xfId="0" applyFont="1" applyFill="1" applyBorder="1"/>
    <xf numFmtId="0" fontId="14" fillId="0" borderId="0" xfId="0" applyFont="1" applyBorder="1"/>
    <xf numFmtId="0" fontId="14" fillId="0" borderId="0" xfId="0" applyFont="1"/>
    <xf numFmtId="0" fontId="3" fillId="4" borderId="1" xfId="0" applyFont="1" applyFill="1" applyBorder="1" applyAlignment="1">
      <alignment horizontal="center" vertical="center" wrapText="1"/>
    </xf>
    <xf numFmtId="3" fontId="2" fillId="0" borderId="0" xfId="0" applyNumberFormat="1" applyFont="1"/>
    <xf numFmtId="0" fontId="2" fillId="0" borderId="1" xfId="0" applyFont="1" applyFill="1" applyBorder="1"/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3" fontId="5" fillId="0" borderId="1" xfId="0" applyNumberFormat="1" applyFont="1" applyFill="1" applyBorder="1" applyAlignment="1" applyProtection="1">
      <alignment horizontal="center"/>
      <protection locked="0"/>
    </xf>
    <xf numFmtId="3" fontId="5" fillId="5" borderId="4" xfId="0" applyNumberFormat="1" applyFont="1" applyFill="1" applyBorder="1" applyAlignment="1" applyProtection="1">
      <alignment horizontal="center"/>
      <protection locked="0"/>
    </xf>
    <xf numFmtId="3" fontId="5" fillId="0" borderId="4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center"/>
    </xf>
    <xf numFmtId="0" fontId="15" fillId="6" borderId="1" xfId="0" applyFont="1" applyFill="1" applyBorder="1" applyAlignment="1">
      <alignment horizontal="left"/>
    </xf>
    <xf numFmtId="3" fontId="15" fillId="6" borderId="1" xfId="0" applyNumberFormat="1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0" fontId="16" fillId="0" borderId="1" xfId="0" applyFont="1" applyBorder="1" applyAlignment="1">
      <alignment horizontal="left"/>
    </xf>
    <xf numFmtId="3" fontId="3" fillId="6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 vertical="center" wrapText="1"/>
    </xf>
    <xf numFmtId="166" fontId="3" fillId="4" borderId="1" xfId="6" applyNumberFormat="1" applyFont="1" applyFill="1" applyBorder="1"/>
    <xf numFmtId="0" fontId="5" fillId="4" borderId="1" xfId="0" applyFont="1" applyFill="1" applyBorder="1" applyAlignment="1">
      <alignment horizontal="left"/>
    </xf>
    <xf numFmtId="3" fontId="3" fillId="4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3" borderId="0" xfId="0" applyFont="1" applyFill="1" applyAlignment="1">
      <alignment horizontal="center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7">
    <cellStyle name="Hipervínculo" xfId="5" builtinId="8"/>
    <cellStyle name="Millares" xfId="6" builtinId="3"/>
    <cellStyle name="Normal" xfId="0" builtinId="0"/>
    <cellStyle name="Normal 2" xfId="3"/>
    <cellStyle name="Normal 3" xfId="4"/>
    <cellStyle name="Porcentaje" xfId="1" builtinId="5"/>
    <cellStyle name="Standard_10145-Table A1-maCCa1YY_MM1" xfId="2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00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47626</xdr:rowOff>
    </xdr:from>
    <xdr:to>
      <xdr:col>6</xdr:col>
      <xdr:colOff>552450</xdr:colOff>
      <xdr:row>2</xdr:row>
      <xdr:rowOff>57151</xdr:rowOff>
    </xdr:to>
    <xdr:sp macro="" textlink="">
      <xdr:nvSpPr>
        <xdr:cNvPr id="3" name="Rectangle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3105148" y="209551"/>
          <a:ext cx="2876552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endParaRPr lang="es-ES" b="1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4" name="Picture 1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28573</xdr:colOff>
      <xdr:row>1</xdr:row>
      <xdr:rowOff>47626</xdr:rowOff>
    </xdr:from>
    <xdr:to>
      <xdr:col>8</xdr:col>
      <xdr:colOff>552450</xdr:colOff>
      <xdr:row>2</xdr:row>
      <xdr:rowOff>57151</xdr:rowOff>
    </xdr:to>
    <xdr:sp macro="" textlink="">
      <xdr:nvSpPr>
        <xdr:cNvPr id="5" name="Rectangle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3105148" y="209551"/>
          <a:ext cx="2876552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6991350</xdr:colOff>
      <xdr:row>3</xdr:row>
      <xdr:rowOff>47625</xdr:rowOff>
    </xdr:from>
    <xdr:to>
      <xdr:col>2</xdr:col>
      <xdr:colOff>8324850</xdr:colOff>
      <xdr:row>6</xdr:row>
      <xdr:rowOff>85725</xdr:rowOff>
    </xdr:to>
    <xdr:pic>
      <xdr:nvPicPr>
        <xdr:cNvPr id="6" name="Picture 1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533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6981825</xdr:colOff>
      <xdr:row>6</xdr:row>
      <xdr:rowOff>133350</xdr:rowOff>
    </xdr:from>
    <xdr:to>
      <xdr:col>3</xdr:col>
      <xdr:colOff>495302</xdr:colOff>
      <xdr:row>10</xdr:row>
      <xdr:rowOff>0</xdr:rowOff>
    </xdr:to>
    <xdr:sp macro="" textlink="">
      <xdr:nvSpPr>
        <xdr:cNvPr id="4" name="Rectangle 2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7753350" y="1104900"/>
          <a:ext cx="2714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2</xdr:row>
      <xdr:rowOff>28575</xdr:rowOff>
    </xdr:to>
    <xdr:sp macro="" textlink="">
      <xdr:nvSpPr>
        <xdr:cNvPr id="5" name="Rectangle 2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 bwMode="auto">
        <a:xfrm>
          <a:off x="3438525" y="180975"/>
          <a:ext cx="3257552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2</xdr:row>
      <xdr:rowOff>28575</xdr:rowOff>
    </xdr:to>
    <xdr:sp macro="" textlink="">
      <xdr:nvSpPr>
        <xdr:cNvPr id="4" name="Rectangle 2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SpPr>
          <a:spLocks noChangeArrowheads="1"/>
        </xdr:cNvSpPr>
      </xdr:nvSpPr>
      <xdr:spPr bwMode="auto">
        <a:xfrm>
          <a:off x="3438525" y="180975"/>
          <a:ext cx="3257552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4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2</xdr:row>
      <xdr:rowOff>28575</xdr:rowOff>
    </xdr:to>
    <xdr:sp macro="" textlink="">
      <xdr:nvSpPr>
        <xdr:cNvPr id="4" name="Rectangle 2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SpPr>
          <a:spLocks noChangeArrowheads="1"/>
        </xdr:cNvSpPr>
      </xdr:nvSpPr>
      <xdr:spPr bwMode="auto">
        <a:xfrm>
          <a:off x="3438525" y="180975"/>
          <a:ext cx="3257552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7" name="Picture 1"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1</xdr:row>
      <xdr:rowOff>533400</xdr:rowOff>
    </xdr:to>
    <xdr:sp macro="" textlink="">
      <xdr:nvSpPr>
        <xdr:cNvPr id="4" name="Rectangle 2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SpPr>
          <a:spLocks noChangeArrowheads="1"/>
        </xdr:cNvSpPr>
      </xdr:nvSpPr>
      <xdr:spPr bwMode="auto">
        <a:xfrm>
          <a:off x="3438525" y="180975"/>
          <a:ext cx="3257552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>
          <a:extLst>
            <a:ext uri="{FF2B5EF4-FFF2-40B4-BE49-F238E27FC236}">
              <a16:creationId xmlns=""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2</xdr:row>
      <xdr:rowOff>28575</xdr:rowOff>
    </xdr:to>
    <xdr:sp macro="" textlink="">
      <xdr:nvSpPr>
        <xdr:cNvPr id="6" name="Rectangle 2">
          <a:extLst>
            <a:ext uri="{FF2B5EF4-FFF2-40B4-BE49-F238E27FC236}">
              <a16:creationId xmlns="" xmlns:a16="http://schemas.microsoft.com/office/drawing/2014/main" id="{00000000-0008-0000-0600-000006000000}"/>
            </a:ext>
          </a:extLst>
        </xdr:cNvPr>
        <xdr:cNvSpPr>
          <a:spLocks noChangeArrowheads="1"/>
        </xdr:cNvSpPr>
      </xdr:nvSpPr>
      <xdr:spPr bwMode="auto">
        <a:xfrm>
          <a:off x="3438525" y="180975"/>
          <a:ext cx="3257552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>
          <a:extLst>
            <a:ext uri="{FF2B5EF4-FFF2-40B4-BE49-F238E27FC236}">
              <a16:creationId xmlns=""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2</xdr:row>
      <xdr:rowOff>28575</xdr:rowOff>
    </xdr:to>
    <xdr:sp macro="" textlink="">
      <xdr:nvSpPr>
        <xdr:cNvPr id="6" name="Rectangle 2">
          <a:extLst>
            <a:ext uri="{FF2B5EF4-FFF2-40B4-BE49-F238E27FC236}">
              <a16:creationId xmlns="" xmlns:a16="http://schemas.microsoft.com/office/drawing/2014/main" id="{00000000-0008-0000-0700-000006000000}"/>
            </a:ext>
          </a:extLst>
        </xdr:cNvPr>
        <xdr:cNvSpPr>
          <a:spLocks noChangeArrowheads="1"/>
        </xdr:cNvSpPr>
      </xdr:nvSpPr>
      <xdr:spPr bwMode="auto">
        <a:xfrm>
          <a:off x="3438525" y="180975"/>
          <a:ext cx="3257552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8" name="Picture 1">
          <a:extLst>
            <a:ext uri="{FF2B5EF4-FFF2-40B4-BE49-F238E27FC236}">
              <a16:creationId xmlns="" xmlns:a16="http://schemas.microsoft.com/office/drawing/2014/main" id="{00000000-0008-0000-08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5</xdr:col>
      <xdr:colOff>323852</xdr:colOff>
      <xdr:row>1</xdr:row>
      <xdr:rowOff>533400</xdr:rowOff>
    </xdr:to>
    <xdr:sp macro="" textlink="">
      <xdr:nvSpPr>
        <xdr:cNvPr id="5" name="Rectangle 2">
          <a:extLst>
            <a:ext uri="{FF2B5EF4-FFF2-40B4-BE49-F238E27FC236}">
              <a16:creationId xmlns="" xmlns:a16="http://schemas.microsoft.com/office/drawing/2014/main" id="{00000000-0008-0000-0800-000005000000}"/>
            </a:ext>
          </a:extLst>
        </xdr:cNvPr>
        <xdr:cNvSpPr>
          <a:spLocks noChangeArrowheads="1"/>
        </xdr:cNvSpPr>
      </xdr:nvSpPr>
      <xdr:spPr bwMode="auto">
        <a:xfrm>
          <a:off x="3438525" y="180975"/>
          <a:ext cx="3257552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tabSelected="1" workbookViewId="0">
      <selection activeCell="G41" sqref="G41"/>
    </sheetView>
  </sheetViews>
  <sheetFormatPr baseColWidth="10" defaultRowHeight="12.75" x14ac:dyDescent="0.2"/>
  <cols>
    <col min="1" max="1" width="20.7109375" customWidth="1"/>
    <col min="2" max="4" width="12.7109375" customWidth="1"/>
    <col min="5" max="5" width="15.140625" customWidth="1"/>
    <col min="6" max="6" width="10.5703125" customWidth="1"/>
    <col min="7" max="7" width="12.7109375" customWidth="1"/>
    <col min="8" max="8" width="3.7109375" customWidth="1"/>
    <col min="9" max="9" width="12.7109375" customWidth="1"/>
    <col min="10" max="10" width="3.7109375" customWidth="1"/>
    <col min="11" max="11" width="12.7109375" customWidth="1"/>
    <col min="12" max="12" width="3.7109375" customWidth="1"/>
    <col min="13" max="13" width="12.7109375" customWidth="1"/>
  </cols>
  <sheetData>
    <row r="1" spans="2:28" x14ac:dyDescent="0.2">
      <c r="Z1" s="19"/>
      <c r="AA1" s="19"/>
      <c r="AB1" s="19"/>
    </row>
    <row r="2" spans="2:28" ht="39.950000000000003" customHeight="1" x14ac:dyDescent="0.2">
      <c r="B2" s="66" t="s">
        <v>39</v>
      </c>
      <c r="C2" s="66"/>
      <c r="D2" s="35"/>
      <c r="X2" s="19"/>
      <c r="Y2" s="19"/>
      <c r="Z2" s="19"/>
    </row>
    <row r="3" spans="2:28" s="17" customFormat="1" ht="12.75" customHeight="1" x14ac:dyDescent="0.2">
      <c r="B3" s="67" t="s">
        <v>237</v>
      </c>
      <c r="C3" s="67"/>
      <c r="D3" s="36"/>
    </row>
    <row r="4" spans="2:28" s="17" customFormat="1" x14ac:dyDescent="0.2"/>
    <row r="5" spans="2:28" s="29" customFormat="1" x14ac:dyDescent="0.2">
      <c r="B5" s="38" t="s">
        <v>44</v>
      </c>
      <c r="C5" s="39"/>
      <c r="D5" s="17"/>
      <c r="E5" s="17"/>
    </row>
    <row r="6" spans="2:28" s="17" customFormat="1" ht="15" x14ac:dyDescent="0.2">
      <c r="B6" s="34"/>
      <c r="E6" s="20"/>
    </row>
    <row r="7" spans="2:28" s="17" customFormat="1" ht="24" x14ac:dyDescent="0.2">
      <c r="B7" s="33" t="s">
        <v>40</v>
      </c>
      <c r="C7" s="20"/>
      <c r="D7" s="20"/>
      <c r="E7" s="20"/>
      <c r="I7" s="20"/>
      <c r="J7" s="20"/>
    </row>
    <row r="8" spans="2:28" s="17" customFormat="1" ht="12.75" customHeight="1" x14ac:dyDescent="0.2">
      <c r="B8" s="47">
        <v>57717</v>
      </c>
      <c r="C8" s="24"/>
      <c r="D8" s="24"/>
      <c r="E8" s="24"/>
      <c r="I8" s="20"/>
      <c r="J8" s="20"/>
    </row>
    <row r="9" spans="2:28" s="17" customFormat="1" x14ac:dyDescent="0.2"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</row>
    <row r="10" spans="2:28" s="17" customFormat="1" x14ac:dyDescent="0.2">
      <c r="B10" s="38" t="s">
        <v>43</v>
      </c>
      <c r="C10" s="37"/>
      <c r="E10" s="20"/>
      <c r="F10" s="20"/>
      <c r="G10" s="20"/>
      <c r="H10" s="20"/>
      <c r="I10" s="20"/>
      <c r="J10" s="20"/>
      <c r="K10" s="20"/>
      <c r="L10" s="20"/>
    </row>
    <row r="11" spans="2:28" s="17" customFormat="1" x14ac:dyDescent="0.2"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2:28" s="17" customFormat="1" ht="12.75" customHeight="1" x14ac:dyDescent="0.2">
      <c r="B12" s="64" t="s">
        <v>41</v>
      </c>
      <c r="C12" s="64"/>
      <c r="D12" s="20"/>
      <c r="E12" s="64" t="s">
        <v>49</v>
      </c>
      <c r="F12" s="20"/>
      <c r="G12" s="64" t="s">
        <v>36</v>
      </c>
      <c r="H12" s="20"/>
      <c r="I12" s="64" t="s">
        <v>42</v>
      </c>
      <c r="J12" s="20"/>
      <c r="K12" s="64" t="s">
        <v>51</v>
      </c>
      <c r="L12" s="20"/>
      <c r="M12" s="64" t="s">
        <v>53</v>
      </c>
    </row>
    <row r="13" spans="2:28" s="17" customFormat="1" ht="24" customHeight="1" x14ac:dyDescent="0.2">
      <c r="B13" s="33" t="s">
        <v>47</v>
      </c>
      <c r="C13" s="33" t="s">
        <v>48</v>
      </c>
      <c r="D13" s="20"/>
      <c r="E13" s="64"/>
      <c r="F13" s="20"/>
      <c r="G13" s="64"/>
      <c r="H13" s="20"/>
      <c r="I13" s="64"/>
      <c r="J13" s="20"/>
      <c r="K13" s="64"/>
      <c r="L13" s="20"/>
      <c r="M13" s="64"/>
    </row>
    <row r="14" spans="2:28" s="17" customFormat="1" x14ac:dyDescent="0.2">
      <c r="B14" s="48">
        <v>3443</v>
      </c>
      <c r="C14" s="48">
        <v>2940</v>
      </c>
      <c r="D14" s="20"/>
      <c r="E14" s="49">
        <v>23513</v>
      </c>
      <c r="G14" s="49">
        <v>8510</v>
      </c>
      <c r="H14" s="20"/>
      <c r="I14" s="49">
        <v>2269</v>
      </c>
      <c r="J14" s="20"/>
      <c r="K14" s="49">
        <v>26</v>
      </c>
      <c r="L14" s="20"/>
      <c r="M14" s="49">
        <v>3</v>
      </c>
      <c r="N14" s="43"/>
      <c r="O14" s="43"/>
    </row>
    <row r="15" spans="2:28" ht="12.75" customHeight="1" x14ac:dyDescent="0.2"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17"/>
      <c r="Q15" s="17"/>
    </row>
    <row r="16" spans="2:28" ht="59.25" customHeight="1" x14ac:dyDescent="0.2">
      <c r="B16" s="65" t="s">
        <v>50</v>
      </c>
      <c r="C16" s="65"/>
      <c r="D16" s="65"/>
      <c r="E16" s="65"/>
      <c r="F16" s="65"/>
      <c r="G16" s="65"/>
      <c r="H16" s="65"/>
      <c r="I16" s="65"/>
      <c r="J16" s="32"/>
      <c r="K16" s="32"/>
      <c r="L16" s="32"/>
      <c r="M16" s="17"/>
    </row>
    <row r="37" spans="1:4" x14ac:dyDescent="0.2">
      <c r="A37" s="17"/>
    </row>
    <row r="46" spans="1:4" x14ac:dyDescent="0.2">
      <c r="C46" s="17"/>
      <c r="D46" s="17"/>
    </row>
  </sheetData>
  <mergeCells count="9">
    <mergeCell ref="M12:M13"/>
    <mergeCell ref="K12:K13"/>
    <mergeCell ref="B16:I16"/>
    <mergeCell ref="I12:I13"/>
    <mergeCell ref="B2:C2"/>
    <mergeCell ref="B3:C3"/>
    <mergeCell ref="B12:C12"/>
    <mergeCell ref="E12:E13"/>
    <mergeCell ref="G12:G13"/>
  </mergeCells>
  <pageMargins left="0.31496062992125984" right="0.11811023622047245" top="0.74803149606299213" bottom="0.74803149606299213" header="0.31496062992125984" footer="0.31496062992125984"/>
  <pageSetup paperSize="9" scale="75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1"/>
  <sheetViews>
    <sheetView workbookViewId="0">
      <selection activeCell="C18" sqref="C18"/>
    </sheetView>
  </sheetViews>
  <sheetFormatPr baseColWidth="10" defaultRowHeight="12.75" x14ac:dyDescent="0.2"/>
  <cols>
    <col min="1" max="1" width="2.140625" customWidth="1"/>
    <col min="2" max="2" width="9.42578125" customWidth="1"/>
    <col min="3" max="3" width="146.140625" customWidth="1"/>
  </cols>
  <sheetData>
    <row r="3" spans="2:3" x14ac:dyDescent="0.2">
      <c r="B3" s="68" t="s">
        <v>32</v>
      </c>
      <c r="C3" s="68"/>
    </row>
    <row r="5" spans="2:3" x14ac:dyDescent="0.2">
      <c r="B5" s="4" t="s">
        <v>4</v>
      </c>
      <c r="C5" s="5" t="s">
        <v>20</v>
      </c>
    </row>
    <row r="6" spans="2:3" x14ac:dyDescent="0.2">
      <c r="B6" s="4" t="s">
        <v>5</v>
      </c>
      <c r="C6" s="5" t="s">
        <v>21</v>
      </c>
    </row>
    <row r="7" spans="2:3" x14ac:dyDescent="0.2">
      <c r="B7" s="4" t="s">
        <v>6</v>
      </c>
      <c r="C7" s="5" t="s">
        <v>22</v>
      </c>
    </row>
    <row r="8" spans="2:3" x14ac:dyDescent="0.2">
      <c r="B8" s="4" t="s">
        <v>7</v>
      </c>
      <c r="C8" s="5" t="s">
        <v>25</v>
      </c>
    </row>
    <row r="9" spans="2:3" x14ac:dyDescent="0.2">
      <c r="B9" s="4" t="s">
        <v>8</v>
      </c>
      <c r="C9" s="5" t="s">
        <v>28</v>
      </c>
    </row>
    <row r="10" spans="2:3" x14ac:dyDescent="0.2">
      <c r="B10" s="4" t="s">
        <v>9</v>
      </c>
      <c r="C10" s="5" t="s">
        <v>30</v>
      </c>
    </row>
    <row r="11" spans="2:3" x14ac:dyDescent="0.2">
      <c r="B11" s="4" t="s">
        <v>38</v>
      </c>
      <c r="C11" s="5" t="s">
        <v>37</v>
      </c>
    </row>
  </sheetData>
  <mergeCells count="1">
    <mergeCell ref="B3:C3"/>
  </mergeCells>
  <hyperlinks>
    <hyperlink ref="C7" location="'Tabla 3'!A1" display="Solicitantes de protección internacional por continente, país de origen y edad"/>
    <hyperlink ref="C5" location="'Tabla 1'!A1" display="Solicitantes de protección internacional por continente, país de origen y sexo"/>
    <hyperlink ref="C8" location="'Tabla 4'!A1" display="Evolución de solicitantes de protección internacional 2008-2017"/>
    <hyperlink ref="C9" location="'Tabla 5'!A1" display="Solicitantes de protección internacional por país de origen en orden decreciente"/>
    <hyperlink ref="C10" location="'Tabla 6'!A1" display="Solicitantes de protección internacional por país de origen y lugar de presentación de la solicitud"/>
    <hyperlink ref="C6" location="'Tabla 2'!A1" display="Solicitantes de protección internacional por sexo"/>
    <hyperlink ref="C11" location="'Tabla 7'!A1" display="Propuestas de resolución elevadas a la Comisión Interministerial de Asilo y Refugio por país de origen y criterio de resolución"/>
  </hyperlinks>
  <pageMargins left="0.7" right="0.7" top="0.75" bottom="0.75" header="0.3" footer="0.3"/>
  <pageSetup paperSize="9" orientation="landscape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E253"/>
  <sheetViews>
    <sheetView zoomScale="78" zoomScaleNormal="78" workbookViewId="0">
      <selection activeCell="E15" sqref="E15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5" ht="12.75" customHeight="1" x14ac:dyDescent="0.2"/>
    <row r="2" spans="1:5" ht="39.950000000000003" customHeight="1" x14ac:dyDescent="0.2">
      <c r="B2" s="8" t="s">
        <v>20</v>
      </c>
    </row>
    <row r="3" spans="1:5" ht="12.75" customHeight="1" x14ac:dyDescent="0.2">
      <c r="B3" s="50" t="s">
        <v>237</v>
      </c>
      <c r="C3" s="17"/>
      <c r="D3" s="17"/>
      <c r="E3" s="17"/>
    </row>
    <row r="4" spans="1:5" ht="12.75" customHeight="1" x14ac:dyDescent="0.2">
      <c r="A4" s="7"/>
      <c r="B4" s="17"/>
      <c r="C4" s="17"/>
      <c r="D4" s="17"/>
      <c r="E4" s="17"/>
    </row>
    <row r="5" spans="1:5" ht="12.75" customHeight="1" x14ac:dyDescent="0.2">
      <c r="B5" s="15" t="s">
        <v>3</v>
      </c>
      <c r="C5" s="16" t="s">
        <v>0</v>
      </c>
      <c r="D5" s="17"/>
      <c r="E5" s="17"/>
    </row>
    <row r="6" spans="1:5" ht="12.75" customHeight="1" x14ac:dyDescent="0.2">
      <c r="B6" s="51" t="s">
        <v>54</v>
      </c>
      <c r="C6" s="52">
        <v>23263</v>
      </c>
      <c r="D6" s="25"/>
      <c r="E6" s="17"/>
    </row>
    <row r="7" spans="1:5" ht="12.75" customHeight="1" x14ac:dyDescent="0.2">
      <c r="B7" s="51" t="s">
        <v>55</v>
      </c>
      <c r="C7" s="52">
        <v>16020</v>
      </c>
      <c r="D7" s="25"/>
      <c r="E7" s="17"/>
    </row>
    <row r="8" spans="1:5" ht="12.75" customHeight="1" x14ac:dyDescent="0.2">
      <c r="B8" s="51" t="s">
        <v>56</v>
      </c>
      <c r="C8" s="52">
        <v>4209</v>
      </c>
      <c r="D8" s="25"/>
      <c r="E8" s="17"/>
    </row>
    <row r="9" spans="1:5" ht="12.75" customHeight="1" x14ac:dyDescent="0.2">
      <c r="B9" s="51" t="s">
        <v>57</v>
      </c>
      <c r="C9" s="52">
        <v>1887</v>
      </c>
      <c r="D9" s="25"/>
      <c r="E9" s="17"/>
    </row>
    <row r="10" spans="1:5" ht="12.75" customHeight="1" x14ac:dyDescent="0.2">
      <c r="B10" s="51" t="s">
        <v>59</v>
      </c>
      <c r="C10" s="52">
        <v>1528</v>
      </c>
      <c r="D10" s="26"/>
      <c r="E10" s="17"/>
    </row>
    <row r="11" spans="1:5" ht="12.75" customHeight="1" x14ac:dyDescent="0.2">
      <c r="B11" s="51" t="s">
        <v>58</v>
      </c>
      <c r="C11" s="52">
        <v>1268</v>
      </c>
      <c r="D11" s="26"/>
      <c r="E11" s="17"/>
    </row>
    <row r="12" spans="1:5" ht="12.75" customHeight="1" x14ac:dyDescent="0.2">
      <c r="B12" s="51" t="s">
        <v>60</v>
      </c>
      <c r="C12" s="52">
        <v>994</v>
      </c>
      <c r="D12" s="26"/>
      <c r="E12" s="17"/>
    </row>
    <row r="13" spans="1:5" ht="12.75" customHeight="1" x14ac:dyDescent="0.2">
      <c r="B13" s="51" t="s">
        <v>62</v>
      </c>
      <c r="C13" s="52">
        <v>808</v>
      </c>
      <c r="D13" s="26"/>
      <c r="E13" s="17"/>
    </row>
    <row r="14" spans="1:5" ht="12.75" customHeight="1" x14ac:dyDescent="0.2">
      <c r="B14" s="51" t="s">
        <v>61</v>
      </c>
      <c r="C14" s="52">
        <v>753</v>
      </c>
      <c r="D14" s="26"/>
      <c r="E14" s="17"/>
    </row>
    <row r="15" spans="1:5" ht="12.75" customHeight="1" x14ac:dyDescent="0.2">
      <c r="B15" s="51" t="s">
        <v>64</v>
      </c>
      <c r="C15" s="52">
        <v>532</v>
      </c>
      <c r="D15" s="26"/>
      <c r="E15" s="17"/>
    </row>
    <row r="16" spans="1:5" ht="12.75" customHeight="1" x14ac:dyDescent="0.2">
      <c r="B16" s="51" t="s">
        <v>65</v>
      </c>
      <c r="C16" s="52">
        <v>498</v>
      </c>
      <c r="D16" s="26"/>
      <c r="E16" s="17"/>
    </row>
    <row r="17" spans="2:5" ht="12.75" customHeight="1" x14ac:dyDescent="0.2">
      <c r="B17" s="51" t="s">
        <v>63</v>
      </c>
      <c r="C17" s="52">
        <v>448</v>
      </c>
      <c r="D17" s="26"/>
      <c r="E17" s="17"/>
    </row>
    <row r="18" spans="2:5" ht="12.75" customHeight="1" x14ac:dyDescent="0.2">
      <c r="B18" s="51" t="s">
        <v>67</v>
      </c>
      <c r="C18" s="52">
        <v>373</v>
      </c>
      <c r="D18" s="26"/>
      <c r="E18" s="17"/>
    </row>
    <row r="19" spans="2:5" ht="12.75" customHeight="1" x14ac:dyDescent="0.2">
      <c r="B19" s="51" t="s">
        <v>90</v>
      </c>
      <c r="C19" s="52">
        <v>367</v>
      </c>
      <c r="D19" s="26"/>
      <c r="E19" s="17"/>
    </row>
    <row r="20" spans="2:5" ht="12.75" customHeight="1" x14ac:dyDescent="0.2">
      <c r="B20" s="51" t="s">
        <v>68</v>
      </c>
      <c r="C20" s="52">
        <v>324</v>
      </c>
      <c r="D20" s="26"/>
      <c r="E20" s="17"/>
    </row>
    <row r="21" spans="2:5" ht="12.75" customHeight="1" x14ac:dyDescent="0.2">
      <c r="B21" s="51" t="s">
        <v>69</v>
      </c>
      <c r="C21" s="52">
        <v>306</v>
      </c>
      <c r="D21" s="26"/>
      <c r="E21" s="17"/>
    </row>
    <row r="22" spans="2:5" ht="12.75" customHeight="1" x14ac:dyDescent="0.2">
      <c r="B22" s="51" t="s">
        <v>66</v>
      </c>
      <c r="C22" s="52">
        <v>300</v>
      </c>
      <c r="D22" s="26"/>
      <c r="E22" s="17"/>
    </row>
    <row r="23" spans="2:5" ht="12.75" customHeight="1" x14ac:dyDescent="0.2">
      <c r="B23" s="51" t="s">
        <v>70</v>
      </c>
      <c r="C23" s="52">
        <v>286</v>
      </c>
      <c r="D23" s="26"/>
      <c r="E23" s="17"/>
    </row>
    <row r="24" spans="2:5" ht="12.75" customHeight="1" x14ac:dyDescent="0.2">
      <c r="B24" s="51" t="s">
        <v>74</v>
      </c>
      <c r="C24" s="52">
        <v>252</v>
      </c>
      <c r="D24" s="26"/>
      <c r="E24" s="17"/>
    </row>
    <row r="25" spans="2:5" ht="12.75" customHeight="1" x14ac:dyDescent="0.2">
      <c r="B25" s="51" t="s">
        <v>77</v>
      </c>
      <c r="C25" s="52">
        <v>238</v>
      </c>
      <c r="D25" s="26"/>
      <c r="E25" s="17"/>
    </row>
    <row r="26" spans="2:5" ht="12.75" customHeight="1" x14ac:dyDescent="0.2">
      <c r="B26" s="51" t="s">
        <v>78</v>
      </c>
      <c r="C26" s="52">
        <v>209</v>
      </c>
      <c r="D26" s="26"/>
      <c r="E26" s="17"/>
    </row>
    <row r="27" spans="2:5" ht="12.75" customHeight="1" x14ac:dyDescent="0.2">
      <c r="B27" s="51" t="s">
        <v>71</v>
      </c>
      <c r="C27" s="52">
        <v>198</v>
      </c>
      <c r="D27" s="26"/>
      <c r="E27" s="17"/>
    </row>
    <row r="28" spans="2:5" ht="12.75" customHeight="1" x14ac:dyDescent="0.2">
      <c r="B28" s="51" t="s">
        <v>75</v>
      </c>
      <c r="C28" s="52">
        <v>188</v>
      </c>
      <c r="D28" s="26"/>
      <c r="E28" s="17"/>
    </row>
    <row r="29" spans="2:5" ht="12.75" customHeight="1" x14ac:dyDescent="0.2">
      <c r="B29" s="51" t="s">
        <v>76</v>
      </c>
      <c r="C29" s="52">
        <v>185</v>
      </c>
      <c r="D29" s="26"/>
      <c r="E29" s="17"/>
    </row>
    <row r="30" spans="2:5" ht="12.75" customHeight="1" x14ac:dyDescent="0.2">
      <c r="B30" s="51" t="s">
        <v>73</v>
      </c>
      <c r="C30" s="52">
        <v>180</v>
      </c>
      <c r="D30" s="26"/>
      <c r="E30" s="17"/>
    </row>
    <row r="31" spans="2:5" ht="12.75" customHeight="1" x14ac:dyDescent="0.2">
      <c r="B31" s="51" t="s">
        <v>80</v>
      </c>
      <c r="C31" s="52">
        <v>157</v>
      </c>
      <c r="D31" s="26"/>
      <c r="E31" s="17"/>
    </row>
    <row r="32" spans="2:5" ht="12.75" customHeight="1" x14ac:dyDescent="0.2">
      <c r="B32" s="51" t="s">
        <v>72</v>
      </c>
      <c r="C32" s="52">
        <v>154</v>
      </c>
      <c r="D32" s="26"/>
      <c r="E32" s="17"/>
    </row>
    <row r="33" spans="2:5" ht="12.75" customHeight="1" x14ac:dyDescent="0.2">
      <c r="B33" s="51" t="s">
        <v>79</v>
      </c>
      <c r="C33" s="52">
        <v>144</v>
      </c>
      <c r="D33" s="26"/>
      <c r="E33" s="17"/>
    </row>
    <row r="34" spans="2:5" ht="12.75" customHeight="1" x14ac:dyDescent="0.2">
      <c r="B34" s="51" t="s">
        <v>81</v>
      </c>
      <c r="C34" s="52">
        <v>133</v>
      </c>
      <c r="D34" s="26"/>
      <c r="E34" s="17"/>
    </row>
    <row r="35" spans="2:5" ht="12.75" customHeight="1" x14ac:dyDescent="0.2">
      <c r="B35" s="51" t="s">
        <v>82</v>
      </c>
      <c r="C35" s="52">
        <v>116</v>
      </c>
      <c r="D35" s="26"/>
      <c r="E35" s="17"/>
    </row>
    <row r="36" spans="2:5" ht="12.75" customHeight="1" x14ac:dyDescent="0.2">
      <c r="B36" s="51" t="s">
        <v>83</v>
      </c>
      <c r="C36" s="52">
        <v>92</v>
      </c>
      <c r="D36" s="26"/>
      <c r="E36" s="17"/>
    </row>
    <row r="37" spans="2:5" ht="12.75" customHeight="1" x14ac:dyDescent="0.2">
      <c r="B37" s="51" t="s">
        <v>86</v>
      </c>
      <c r="C37" s="52">
        <v>83</v>
      </c>
      <c r="D37" s="26"/>
      <c r="E37" s="17"/>
    </row>
    <row r="38" spans="2:5" ht="12.75" customHeight="1" x14ac:dyDescent="0.2">
      <c r="B38" s="51" t="s">
        <v>84</v>
      </c>
      <c r="C38" s="52">
        <v>82</v>
      </c>
      <c r="D38" s="26"/>
      <c r="E38" s="17"/>
    </row>
    <row r="39" spans="2:5" ht="12.75" customHeight="1" x14ac:dyDescent="0.2">
      <c r="B39" s="51" t="s">
        <v>85</v>
      </c>
      <c r="C39" s="52">
        <v>82</v>
      </c>
      <c r="D39" s="26"/>
      <c r="E39" s="17"/>
    </row>
    <row r="40" spans="2:5" ht="12.75" customHeight="1" x14ac:dyDescent="0.2">
      <c r="B40" s="51" t="s">
        <v>87</v>
      </c>
      <c r="C40" s="52">
        <v>77</v>
      </c>
      <c r="D40" s="26"/>
      <c r="E40" s="17"/>
    </row>
    <row r="41" spans="2:5" ht="12.75" customHeight="1" x14ac:dyDescent="0.2">
      <c r="B41" s="51" t="s">
        <v>88</v>
      </c>
      <c r="C41" s="52">
        <v>73</v>
      </c>
      <c r="D41" s="26"/>
      <c r="E41" s="17"/>
    </row>
    <row r="42" spans="2:5" ht="12.75" customHeight="1" x14ac:dyDescent="0.2">
      <c r="B42" s="51" t="s">
        <v>89</v>
      </c>
      <c r="C42" s="52">
        <v>64</v>
      </c>
      <c r="D42" s="26"/>
      <c r="E42" s="17"/>
    </row>
    <row r="43" spans="2:5" ht="12.75" customHeight="1" x14ac:dyDescent="0.2">
      <c r="B43" s="51" t="s">
        <v>95</v>
      </c>
      <c r="C43" s="52">
        <v>59</v>
      </c>
      <c r="D43" s="26"/>
      <c r="E43" s="17"/>
    </row>
    <row r="44" spans="2:5" ht="12.75" customHeight="1" x14ac:dyDescent="0.2">
      <c r="B44" s="51" t="s">
        <v>92</v>
      </c>
      <c r="C44" s="52">
        <v>57</v>
      </c>
      <c r="D44" s="26"/>
      <c r="E44" s="17"/>
    </row>
    <row r="45" spans="2:5" ht="12.75" customHeight="1" x14ac:dyDescent="0.2">
      <c r="B45" s="51" t="s">
        <v>91</v>
      </c>
      <c r="C45" s="52">
        <v>55</v>
      </c>
      <c r="D45" s="26"/>
      <c r="E45" s="17"/>
    </row>
    <row r="46" spans="2:5" ht="12.75" customHeight="1" x14ac:dyDescent="0.2">
      <c r="B46" s="51" t="s">
        <v>94</v>
      </c>
      <c r="C46" s="52">
        <v>50</v>
      </c>
      <c r="D46" s="26"/>
      <c r="E46" s="17"/>
    </row>
    <row r="47" spans="2:5" ht="12.75" customHeight="1" x14ac:dyDescent="0.2">
      <c r="B47" s="51" t="s">
        <v>93</v>
      </c>
      <c r="C47" s="52">
        <v>49</v>
      </c>
      <c r="D47" s="26"/>
      <c r="E47" s="17"/>
    </row>
    <row r="48" spans="2:5" ht="12.75" customHeight="1" x14ac:dyDescent="0.2">
      <c r="B48" s="51" t="s">
        <v>96</v>
      </c>
      <c r="C48" s="52">
        <v>35</v>
      </c>
      <c r="D48" s="26"/>
      <c r="E48" s="17"/>
    </row>
    <row r="49" spans="2:5" ht="12.75" customHeight="1" x14ac:dyDescent="0.2">
      <c r="B49" s="51" t="s">
        <v>97</v>
      </c>
      <c r="C49" s="52">
        <v>34</v>
      </c>
      <c r="D49" s="26"/>
      <c r="E49" s="17"/>
    </row>
    <row r="50" spans="2:5" ht="12.75" customHeight="1" x14ac:dyDescent="0.2">
      <c r="B50" s="51" t="s">
        <v>99</v>
      </c>
      <c r="C50" s="52">
        <v>34</v>
      </c>
      <c r="D50" s="26"/>
      <c r="E50" s="17"/>
    </row>
    <row r="51" spans="2:5" ht="12.75" customHeight="1" x14ac:dyDescent="0.2">
      <c r="B51" s="51" t="s">
        <v>103</v>
      </c>
      <c r="C51" s="52">
        <v>33</v>
      </c>
      <c r="D51" s="26"/>
      <c r="E51" s="17"/>
    </row>
    <row r="52" spans="2:5" ht="12.75" customHeight="1" x14ac:dyDescent="0.2">
      <c r="B52" s="51" t="s">
        <v>98</v>
      </c>
      <c r="C52" s="52">
        <v>30</v>
      </c>
      <c r="D52" s="26"/>
      <c r="E52" s="17"/>
    </row>
    <row r="53" spans="2:5" ht="12.75" customHeight="1" x14ac:dyDescent="0.2">
      <c r="B53" s="51" t="s">
        <v>101</v>
      </c>
      <c r="C53" s="52">
        <v>29</v>
      </c>
      <c r="D53" s="26"/>
      <c r="E53" s="17"/>
    </row>
    <row r="54" spans="2:5" ht="12.75" customHeight="1" x14ac:dyDescent="0.2">
      <c r="B54" s="51" t="s">
        <v>100</v>
      </c>
      <c r="C54" s="52">
        <v>26</v>
      </c>
      <c r="D54" s="26"/>
      <c r="E54" s="17"/>
    </row>
    <row r="55" spans="2:5" ht="12.75" customHeight="1" x14ac:dyDescent="0.2">
      <c r="B55" s="51" t="s">
        <v>102</v>
      </c>
      <c r="C55" s="52">
        <v>23</v>
      </c>
      <c r="D55" s="26"/>
      <c r="E55" s="17"/>
    </row>
    <row r="56" spans="2:5" ht="12.75" customHeight="1" x14ac:dyDescent="0.2">
      <c r="B56" s="51" t="s">
        <v>113</v>
      </c>
      <c r="C56" s="52">
        <v>23</v>
      </c>
      <c r="D56" s="26"/>
      <c r="E56" s="17"/>
    </row>
    <row r="57" spans="2:5" ht="12.75" customHeight="1" x14ac:dyDescent="0.2">
      <c r="B57" s="51" t="s">
        <v>224</v>
      </c>
      <c r="C57" s="52">
        <v>20</v>
      </c>
      <c r="D57" s="26"/>
      <c r="E57" s="17"/>
    </row>
    <row r="58" spans="2:5" ht="12.75" customHeight="1" x14ac:dyDescent="0.2">
      <c r="B58" s="51" t="s">
        <v>107</v>
      </c>
      <c r="C58" s="52">
        <v>19</v>
      </c>
      <c r="D58" s="26"/>
      <c r="E58" s="17"/>
    </row>
    <row r="59" spans="2:5" ht="12.75" customHeight="1" x14ac:dyDescent="0.2">
      <c r="B59" s="51" t="s">
        <v>114</v>
      </c>
      <c r="C59" s="52">
        <v>17</v>
      </c>
      <c r="D59" s="26"/>
      <c r="E59" s="17"/>
    </row>
    <row r="60" spans="2:5" ht="12.75" customHeight="1" x14ac:dyDescent="0.2">
      <c r="B60" s="51" t="s">
        <v>115</v>
      </c>
      <c r="C60" s="52">
        <v>17</v>
      </c>
      <c r="D60" s="26"/>
      <c r="E60" s="17"/>
    </row>
    <row r="61" spans="2:5" ht="12.75" customHeight="1" x14ac:dyDescent="0.2">
      <c r="B61" s="51" t="s">
        <v>110</v>
      </c>
      <c r="C61" s="52">
        <v>16</v>
      </c>
      <c r="D61" s="26"/>
      <c r="E61" s="17"/>
    </row>
    <row r="62" spans="2:5" ht="12.75" customHeight="1" x14ac:dyDescent="0.2">
      <c r="B62" s="51" t="s">
        <v>105</v>
      </c>
      <c r="C62" s="52">
        <v>16</v>
      </c>
      <c r="D62" s="26"/>
      <c r="E62" s="17"/>
    </row>
    <row r="63" spans="2:5" ht="12.75" customHeight="1" x14ac:dyDescent="0.2">
      <c r="B63" s="51" t="s">
        <v>104</v>
      </c>
      <c r="C63" s="52">
        <v>15</v>
      </c>
      <c r="D63" s="26"/>
      <c r="E63" s="17"/>
    </row>
    <row r="64" spans="2:5" ht="12.75" customHeight="1" x14ac:dyDescent="0.2">
      <c r="B64" s="51" t="s">
        <v>109</v>
      </c>
      <c r="C64" s="52">
        <v>14</v>
      </c>
      <c r="D64" s="26"/>
      <c r="E64" s="17"/>
    </row>
    <row r="65" spans="1:5" ht="12.75" customHeight="1" x14ac:dyDescent="0.2">
      <c r="B65" s="51" t="s">
        <v>112</v>
      </c>
      <c r="C65" s="52">
        <v>12</v>
      </c>
      <c r="D65" s="26"/>
      <c r="E65" s="17"/>
    </row>
    <row r="66" spans="1:5" ht="12.75" customHeight="1" x14ac:dyDescent="0.2">
      <c r="B66" s="51" t="s">
        <v>108</v>
      </c>
      <c r="C66" s="52">
        <v>11</v>
      </c>
      <c r="D66" s="26"/>
      <c r="E66" s="17"/>
    </row>
    <row r="67" spans="1:5" ht="12.75" customHeight="1" x14ac:dyDescent="0.2">
      <c r="B67" s="51" t="s">
        <v>106</v>
      </c>
      <c r="C67" s="52">
        <v>10</v>
      </c>
      <c r="D67" s="26"/>
      <c r="E67" s="17"/>
    </row>
    <row r="68" spans="1:5" ht="12.75" customHeight="1" x14ac:dyDescent="0.2">
      <c r="B68" s="51" t="s">
        <v>111</v>
      </c>
      <c r="C68" s="52">
        <v>10</v>
      </c>
      <c r="D68" s="26"/>
      <c r="E68" s="17"/>
    </row>
    <row r="69" spans="1:5" ht="12.75" customHeight="1" x14ac:dyDescent="0.2">
      <c r="B69" s="51" t="s">
        <v>117</v>
      </c>
      <c r="C69" s="52">
        <v>9</v>
      </c>
      <c r="D69" s="26"/>
      <c r="E69" s="17"/>
    </row>
    <row r="70" spans="1:5" ht="12.75" customHeight="1" x14ac:dyDescent="0.2">
      <c r="B70" s="51" t="s">
        <v>128</v>
      </c>
      <c r="C70" s="52">
        <v>8</v>
      </c>
      <c r="D70" s="26"/>
      <c r="E70" s="17"/>
    </row>
    <row r="71" spans="1:5" ht="12.75" customHeight="1" x14ac:dyDescent="0.2">
      <c r="B71" s="51" t="s">
        <v>126</v>
      </c>
      <c r="C71" s="52">
        <v>6</v>
      </c>
      <c r="D71" s="26"/>
      <c r="E71" s="17"/>
    </row>
    <row r="72" spans="1:5" ht="12.75" customHeight="1" x14ac:dyDescent="0.2">
      <c r="B72" s="51" t="s">
        <v>116</v>
      </c>
      <c r="C72" s="52">
        <v>6</v>
      </c>
      <c r="D72" s="26"/>
      <c r="E72" s="17"/>
    </row>
    <row r="73" spans="1:5" ht="12.75" customHeight="1" x14ac:dyDescent="0.2">
      <c r="A73" s="24"/>
      <c r="B73" s="51" t="s">
        <v>129</v>
      </c>
      <c r="C73" s="52">
        <v>5</v>
      </c>
      <c r="D73" s="26"/>
      <c r="E73" s="17"/>
    </row>
    <row r="74" spans="1:5" ht="12.75" customHeight="1" x14ac:dyDescent="0.2">
      <c r="A74" s="23"/>
      <c r="B74" s="51" t="s">
        <v>118</v>
      </c>
      <c r="C74" s="52">
        <v>5</v>
      </c>
      <c r="D74" s="26"/>
      <c r="E74" s="17"/>
    </row>
    <row r="75" spans="1:5" ht="12.75" customHeight="1" x14ac:dyDescent="0.2">
      <c r="A75" s="23"/>
      <c r="B75" s="51" t="s">
        <v>119</v>
      </c>
      <c r="C75" s="52">
        <v>5</v>
      </c>
      <c r="D75" s="26"/>
      <c r="E75" s="17"/>
    </row>
    <row r="76" spans="1:5" ht="12.75" customHeight="1" x14ac:dyDescent="0.2">
      <c r="A76" s="23"/>
      <c r="B76" s="51" t="s">
        <v>151</v>
      </c>
      <c r="C76" s="52">
        <v>5</v>
      </c>
      <c r="D76" s="26"/>
      <c r="E76" s="17"/>
    </row>
    <row r="77" spans="1:5" ht="12.75" customHeight="1" x14ac:dyDescent="0.2">
      <c r="A77" s="23"/>
      <c r="B77" s="51" t="s">
        <v>124</v>
      </c>
      <c r="C77" s="52">
        <v>5</v>
      </c>
      <c r="D77" s="26"/>
      <c r="E77" s="17"/>
    </row>
    <row r="78" spans="1:5" ht="12.75" customHeight="1" x14ac:dyDescent="0.2">
      <c r="A78" s="23"/>
      <c r="B78" s="51" t="s">
        <v>125</v>
      </c>
      <c r="C78" s="52">
        <v>5</v>
      </c>
      <c r="D78" s="26"/>
      <c r="E78" s="17"/>
    </row>
    <row r="79" spans="1:5" ht="12.75" customHeight="1" x14ac:dyDescent="0.2">
      <c r="A79" s="23"/>
      <c r="B79" s="51" t="s">
        <v>120</v>
      </c>
      <c r="C79" s="52">
        <v>4</v>
      </c>
      <c r="D79" s="26"/>
      <c r="E79" s="17"/>
    </row>
    <row r="80" spans="1:5" ht="12.75" customHeight="1" x14ac:dyDescent="0.2">
      <c r="B80" s="51" t="s">
        <v>133</v>
      </c>
      <c r="C80" s="52">
        <v>4</v>
      </c>
      <c r="D80" s="17"/>
    </row>
    <row r="81" spans="2:4" ht="12.75" customHeight="1" x14ac:dyDescent="0.2">
      <c r="B81" s="51" t="s">
        <v>121</v>
      </c>
      <c r="C81" s="52">
        <v>4</v>
      </c>
      <c r="D81" s="17"/>
    </row>
    <row r="82" spans="2:4" ht="12.75" customHeight="1" x14ac:dyDescent="0.2">
      <c r="B82" s="51" t="s">
        <v>122</v>
      </c>
      <c r="C82" s="52">
        <v>4</v>
      </c>
    </row>
    <row r="83" spans="2:4" ht="12.75" customHeight="1" x14ac:dyDescent="0.2">
      <c r="B83" s="51" t="s">
        <v>127</v>
      </c>
      <c r="C83" s="52">
        <v>3</v>
      </c>
    </row>
    <row r="84" spans="2:4" ht="12.75" customHeight="1" x14ac:dyDescent="0.2">
      <c r="B84" s="51" t="s">
        <v>130</v>
      </c>
      <c r="C84" s="52">
        <v>3</v>
      </c>
    </row>
    <row r="85" spans="2:4" ht="12.75" customHeight="1" x14ac:dyDescent="0.2">
      <c r="B85" s="51" t="s">
        <v>134</v>
      </c>
      <c r="C85" s="52">
        <v>3</v>
      </c>
    </row>
    <row r="86" spans="2:4" ht="12.75" customHeight="1" x14ac:dyDescent="0.2">
      <c r="B86" s="51" t="s">
        <v>123</v>
      </c>
      <c r="C86" s="52">
        <v>3</v>
      </c>
    </row>
    <row r="87" spans="2:4" ht="12.75" customHeight="1" x14ac:dyDescent="0.2">
      <c r="B87" s="51" t="s">
        <v>152</v>
      </c>
      <c r="C87" s="52">
        <v>3</v>
      </c>
    </row>
    <row r="88" spans="2:4" ht="12.75" customHeight="1" x14ac:dyDescent="0.2">
      <c r="B88" s="51" t="s">
        <v>141</v>
      </c>
      <c r="C88" s="52">
        <v>3</v>
      </c>
    </row>
    <row r="89" spans="2:4" ht="12.75" customHeight="1" x14ac:dyDescent="0.2">
      <c r="B89" s="51" t="s">
        <v>143</v>
      </c>
      <c r="C89" s="52">
        <v>2</v>
      </c>
    </row>
    <row r="90" spans="2:4" ht="12.75" customHeight="1" x14ac:dyDescent="0.2">
      <c r="B90" s="51" t="s">
        <v>146</v>
      </c>
      <c r="C90" s="52">
        <v>2</v>
      </c>
    </row>
    <row r="91" spans="2:4" ht="12.75" customHeight="1" x14ac:dyDescent="0.2">
      <c r="B91" s="51" t="s">
        <v>225</v>
      </c>
      <c r="C91" s="52">
        <v>2</v>
      </c>
    </row>
    <row r="92" spans="2:4" ht="12.75" customHeight="1" x14ac:dyDescent="0.2">
      <c r="B92" s="51" t="s">
        <v>131</v>
      </c>
      <c r="C92" s="52">
        <v>2</v>
      </c>
    </row>
    <row r="93" spans="2:4" ht="12.75" customHeight="1" x14ac:dyDescent="0.2">
      <c r="B93" s="51" t="s">
        <v>132</v>
      </c>
      <c r="C93" s="52">
        <v>2</v>
      </c>
    </row>
    <row r="94" spans="2:4" ht="12.75" customHeight="1" x14ac:dyDescent="0.2">
      <c r="B94" s="51" t="s">
        <v>135</v>
      </c>
      <c r="C94" s="52">
        <v>2</v>
      </c>
    </row>
    <row r="95" spans="2:4" ht="12.75" customHeight="1" x14ac:dyDescent="0.2">
      <c r="B95" s="51" t="s">
        <v>136</v>
      </c>
      <c r="C95" s="52">
        <v>2</v>
      </c>
    </row>
    <row r="96" spans="2:4" ht="12.75" customHeight="1" x14ac:dyDescent="0.2">
      <c r="B96" s="51" t="s">
        <v>137</v>
      </c>
      <c r="C96" s="52">
        <v>2</v>
      </c>
    </row>
    <row r="97" spans="2:3" ht="12.75" customHeight="1" x14ac:dyDescent="0.2">
      <c r="B97" s="51" t="s">
        <v>138</v>
      </c>
      <c r="C97" s="52">
        <v>2</v>
      </c>
    </row>
    <row r="98" spans="2:3" ht="12.75" customHeight="1" x14ac:dyDescent="0.2">
      <c r="B98" s="51" t="s">
        <v>226</v>
      </c>
      <c r="C98" s="52">
        <v>2</v>
      </c>
    </row>
    <row r="99" spans="2:3" ht="12.75" customHeight="1" x14ac:dyDescent="0.2">
      <c r="B99" s="51" t="s">
        <v>139</v>
      </c>
      <c r="C99" s="52">
        <v>2</v>
      </c>
    </row>
    <row r="100" spans="2:3" ht="12.75" customHeight="1" x14ac:dyDescent="0.2">
      <c r="B100" s="51" t="s">
        <v>140</v>
      </c>
      <c r="C100" s="52">
        <v>2</v>
      </c>
    </row>
    <row r="101" spans="2:3" ht="12.75" customHeight="1" x14ac:dyDescent="0.2">
      <c r="B101" s="51" t="s">
        <v>154</v>
      </c>
      <c r="C101" s="52">
        <v>2</v>
      </c>
    </row>
    <row r="102" spans="2:3" ht="12.75" customHeight="1" x14ac:dyDescent="0.2">
      <c r="B102" s="51" t="s">
        <v>142</v>
      </c>
      <c r="C102" s="52">
        <v>1</v>
      </c>
    </row>
    <row r="103" spans="2:3" ht="12.75" customHeight="1" x14ac:dyDescent="0.2">
      <c r="B103" s="51" t="s">
        <v>144</v>
      </c>
      <c r="C103" s="52">
        <v>1</v>
      </c>
    </row>
    <row r="104" spans="2:3" ht="12.75" customHeight="1" x14ac:dyDescent="0.2">
      <c r="B104" s="51" t="s">
        <v>145</v>
      </c>
      <c r="C104" s="52">
        <v>1</v>
      </c>
    </row>
    <row r="105" spans="2:3" ht="12.75" customHeight="1" x14ac:dyDescent="0.2">
      <c r="B105" s="51" t="s">
        <v>238</v>
      </c>
      <c r="C105" s="52">
        <v>1</v>
      </c>
    </row>
    <row r="106" spans="2:3" ht="12.75" customHeight="1" x14ac:dyDescent="0.2">
      <c r="B106" s="51" t="s">
        <v>227</v>
      </c>
      <c r="C106" s="52">
        <v>1</v>
      </c>
    </row>
    <row r="107" spans="2:3" ht="12.75" customHeight="1" x14ac:dyDescent="0.2">
      <c r="B107" s="51" t="s">
        <v>147</v>
      </c>
      <c r="C107" s="52">
        <v>1</v>
      </c>
    </row>
    <row r="108" spans="2:3" ht="12.75" customHeight="1" x14ac:dyDescent="0.2">
      <c r="B108" s="51" t="s">
        <v>239</v>
      </c>
      <c r="C108" s="52">
        <v>1</v>
      </c>
    </row>
    <row r="109" spans="2:3" ht="12.75" customHeight="1" x14ac:dyDescent="0.2">
      <c r="B109" s="51" t="s">
        <v>148</v>
      </c>
      <c r="C109" s="52">
        <v>1</v>
      </c>
    </row>
    <row r="110" spans="2:3" ht="12.75" customHeight="1" x14ac:dyDescent="0.2">
      <c r="B110" s="51" t="s">
        <v>149</v>
      </c>
      <c r="C110" s="52">
        <v>1</v>
      </c>
    </row>
    <row r="111" spans="2:3" ht="12.75" customHeight="1" x14ac:dyDescent="0.2">
      <c r="B111" s="51" t="s">
        <v>150</v>
      </c>
      <c r="C111" s="52">
        <v>1</v>
      </c>
    </row>
    <row r="112" spans="2:3" ht="12.75" customHeight="1" x14ac:dyDescent="0.2">
      <c r="B112" s="51" t="s">
        <v>228</v>
      </c>
      <c r="C112" s="52">
        <v>1</v>
      </c>
    </row>
    <row r="113" spans="2:3" ht="12.75" customHeight="1" x14ac:dyDescent="0.2">
      <c r="B113" s="51" t="s">
        <v>153</v>
      </c>
      <c r="C113" s="52">
        <v>1</v>
      </c>
    </row>
    <row r="114" spans="2:3" ht="12.75" customHeight="1" x14ac:dyDescent="0.2">
      <c r="B114" s="51" t="s">
        <v>155</v>
      </c>
      <c r="C114" s="52">
        <v>1</v>
      </c>
    </row>
    <row r="115" spans="2:3" ht="12.75" customHeight="1" x14ac:dyDescent="0.25">
      <c r="B115" s="53" t="s">
        <v>0</v>
      </c>
      <c r="C115" s="54">
        <v>57717</v>
      </c>
    </row>
    <row r="116" spans="2:3" ht="12.75" customHeight="1" x14ac:dyDescent="0.2"/>
    <row r="117" spans="2:3" ht="12.75" customHeight="1" x14ac:dyDescent="0.2"/>
    <row r="118" spans="2:3" ht="12.75" customHeight="1" x14ac:dyDescent="0.2"/>
    <row r="119" spans="2:3" ht="12.75" customHeight="1" x14ac:dyDescent="0.2"/>
    <row r="120" spans="2:3" ht="12.75" customHeight="1" x14ac:dyDescent="0.2"/>
    <row r="121" spans="2:3" ht="12.75" customHeight="1" x14ac:dyDescent="0.2"/>
    <row r="122" spans="2:3" ht="12.75" customHeight="1" x14ac:dyDescent="0.2"/>
    <row r="123" spans="2:3" ht="12.75" customHeight="1" x14ac:dyDescent="0.2"/>
    <row r="124" spans="2:3" ht="12.75" customHeight="1" x14ac:dyDescent="0.2"/>
    <row r="125" spans="2:3" ht="12.75" customHeight="1" x14ac:dyDescent="0.2"/>
    <row r="126" spans="2:3" ht="12.75" customHeight="1" x14ac:dyDescent="0.2"/>
    <row r="127" spans="2:3" ht="12.75" customHeight="1" x14ac:dyDescent="0.2"/>
    <row r="128" spans="2:3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</sheetData>
  <sortState ref="B6:C124">
    <sortCondition descending="1" ref="C6:C124"/>
  </sortState>
  <dataConsolidate/>
  <printOptions horizontalCentered="1"/>
  <pageMargins left="0.31496062992125984" right="0.35433070866141736" top="0.59055118110236227" bottom="0.59055118110236227" header="0.31496062992125984" footer="0.19685039370078741"/>
  <pageSetup paperSize="9" scale="65" orientation="landscape" horizontalDpi="300" verticalDpi="300" r:id="rId1"/>
  <headerFooter alignWithMargins="0">
    <oddHeader>&amp;R&amp;D</oddHeader>
    <oddFooter>&amp;CPage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E11" sqref="E11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9.5703125" bestFit="1" customWidth="1"/>
    <col min="4" max="4" width="12.7109375" customWidth="1"/>
    <col min="5" max="6" width="11.42578125" customWidth="1"/>
  </cols>
  <sheetData>
    <row r="1" spans="1:5" ht="12.75" customHeight="1" x14ac:dyDescent="0.2"/>
    <row r="2" spans="1:5" ht="39.950000000000003" customHeight="1" x14ac:dyDescent="0.2">
      <c r="B2" s="8" t="s">
        <v>21</v>
      </c>
      <c r="D2" s="9"/>
    </row>
    <row r="3" spans="1:5" ht="12.75" customHeight="1" x14ac:dyDescent="0.2">
      <c r="B3" s="50" t="s">
        <v>237</v>
      </c>
      <c r="C3" s="17"/>
      <c r="D3" s="6"/>
    </row>
    <row r="4" spans="1:5" s="11" customFormat="1" ht="12.75" customHeight="1" x14ac:dyDescent="0.2">
      <c r="A4" s="14"/>
      <c r="B4" s="27"/>
      <c r="C4" s="28"/>
      <c r="D4" s="13"/>
      <c r="E4" s="13"/>
    </row>
    <row r="5" spans="1:5" s="11" customFormat="1" ht="12.75" customHeight="1" x14ac:dyDescent="0.2">
      <c r="A5" s="14"/>
      <c r="B5" s="69" t="s">
        <v>18</v>
      </c>
      <c r="C5" s="69"/>
      <c r="D5" s="13"/>
      <c r="E5" s="13"/>
    </row>
    <row r="6" spans="1:5" ht="12.75" customHeight="1" x14ac:dyDescent="0.2">
      <c r="B6" s="44" t="s">
        <v>2</v>
      </c>
      <c r="C6" s="55">
        <v>31513</v>
      </c>
    </row>
    <row r="7" spans="1:5" ht="12.75" customHeight="1" x14ac:dyDescent="0.2">
      <c r="B7" s="44" t="s">
        <v>1</v>
      </c>
      <c r="C7" s="55">
        <v>26204</v>
      </c>
    </row>
    <row r="8" spans="1:5" ht="12.75" customHeight="1" x14ac:dyDescent="0.2">
      <c r="B8" s="15" t="s">
        <v>0</v>
      </c>
      <c r="C8" s="56">
        <f>SUM(C6:C7)</f>
        <v>57717</v>
      </c>
    </row>
    <row r="9" spans="1:5" ht="12.75" customHeight="1" x14ac:dyDescent="0.2">
      <c r="C9" s="17"/>
    </row>
    <row r="10" spans="1:5" ht="12.75" customHeight="1" x14ac:dyDescent="0.2"/>
    <row r="11" spans="1:5" ht="12.75" customHeight="1" x14ac:dyDescent="0.2"/>
    <row r="12" spans="1:5" ht="12.75" customHeight="1" x14ac:dyDescent="0.2"/>
    <row r="13" spans="1:5" ht="12.75" customHeight="1" x14ac:dyDescent="0.2"/>
    <row r="14" spans="1:5" ht="12.75" customHeight="1" x14ac:dyDescent="0.2"/>
    <row r="15" spans="1:5" ht="12.75" customHeight="1" x14ac:dyDescent="0.2"/>
    <row r="16" spans="1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</sheetData>
  <mergeCells count="1">
    <mergeCell ref="B5:C5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H60"/>
  <sheetViews>
    <sheetView zoomScaleNormal="100" workbookViewId="0">
      <selection activeCell="D23" sqref="D23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  <col min="5" max="8" width="11.42578125" customWidth="1"/>
  </cols>
  <sheetData>
    <row r="1" spans="1:8" ht="12.75" customHeight="1" x14ac:dyDescent="0.2"/>
    <row r="2" spans="1:8" ht="39.950000000000003" customHeight="1" x14ac:dyDescent="0.2">
      <c r="B2" s="8" t="s">
        <v>22</v>
      </c>
      <c r="D2" s="9"/>
      <c r="E2" s="1"/>
      <c r="F2" s="1"/>
      <c r="G2" s="1"/>
      <c r="H2" s="1"/>
    </row>
    <row r="3" spans="1:8" ht="12.75" customHeight="1" x14ac:dyDescent="0.2">
      <c r="B3" s="50" t="s">
        <v>237</v>
      </c>
      <c r="C3" s="17"/>
    </row>
    <row r="4" spans="1:8" s="11" customFormat="1" ht="12.75" customHeight="1" x14ac:dyDescent="0.2">
      <c r="A4" s="14"/>
      <c r="B4" s="27"/>
      <c r="C4" s="28"/>
      <c r="D4" s="13"/>
      <c r="E4" s="13"/>
      <c r="F4" s="13"/>
      <c r="G4" s="13"/>
      <c r="H4" s="13"/>
    </row>
    <row r="5" spans="1:8" ht="12.75" customHeight="1" x14ac:dyDescent="0.2">
      <c r="B5" s="69" t="s">
        <v>19</v>
      </c>
      <c r="C5" s="69"/>
    </row>
    <row r="6" spans="1:8" ht="12.75" customHeight="1" x14ac:dyDescent="0.2">
      <c r="B6" s="44" t="s">
        <v>10</v>
      </c>
      <c r="C6" s="55">
        <v>7951</v>
      </c>
      <c r="D6" s="17"/>
    </row>
    <row r="7" spans="1:8" ht="12.75" customHeight="1" x14ac:dyDescent="0.2">
      <c r="B7" s="44" t="s">
        <v>11</v>
      </c>
      <c r="C7" s="55">
        <v>2060</v>
      </c>
      <c r="D7" s="17"/>
    </row>
    <row r="8" spans="1:8" ht="12.75" customHeight="1" x14ac:dyDescent="0.2">
      <c r="B8" s="44" t="s">
        <v>12</v>
      </c>
      <c r="C8" s="55">
        <v>29093</v>
      </c>
      <c r="D8" s="17"/>
    </row>
    <row r="9" spans="1:8" ht="12.75" customHeight="1" x14ac:dyDescent="0.2">
      <c r="B9" s="44" t="s">
        <v>13</v>
      </c>
      <c r="C9" s="55">
        <v>17530</v>
      </c>
      <c r="D9" s="17"/>
    </row>
    <row r="10" spans="1:8" ht="12.75" customHeight="1" x14ac:dyDescent="0.2">
      <c r="B10" s="44" t="s">
        <v>14</v>
      </c>
      <c r="C10" s="55">
        <v>1083</v>
      </c>
      <c r="D10" s="17"/>
    </row>
    <row r="11" spans="1:8" ht="12.75" customHeight="1" x14ac:dyDescent="0.2">
      <c r="B11" s="15" t="s">
        <v>0</v>
      </c>
      <c r="C11" s="56">
        <f>SUM(C6:C10)</f>
        <v>57717</v>
      </c>
      <c r="D11" s="17"/>
    </row>
    <row r="12" spans="1:8" ht="12.75" customHeight="1" x14ac:dyDescent="0.2">
      <c r="B12" s="17"/>
      <c r="C12" s="17"/>
      <c r="D12" s="17"/>
    </row>
    <row r="13" spans="1:8" ht="12.75" customHeight="1" x14ac:dyDescent="0.2"/>
    <row r="14" spans="1:8" ht="12.75" customHeight="1" x14ac:dyDescent="0.2"/>
    <row r="15" spans="1:8" ht="12.75" customHeight="1" x14ac:dyDescent="0.2"/>
    <row r="16" spans="1:8" ht="12.75" customHeight="1" x14ac:dyDescent="0.2"/>
    <row r="17" spans="4:4" ht="12.75" customHeight="1" x14ac:dyDescent="0.2"/>
    <row r="18" spans="4:4" ht="12.75" customHeight="1" x14ac:dyDescent="0.2"/>
    <row r="19" spans="4:4" ht="12.75" customHeight="1" x14ac:dyDescent="0.2"/>
    <row r="20" spans="4:4" ht="12.75" customHeight="1" x14ac:dyDescent="0.2"/>
    <row r="21" spans="4:4" ht="12.75" customHeight="1" x14ac:dyDescent="0.2"/>
    <row r="22" spans="4:4" ht="12.75" customHeight="1" x14ac:dyDescent="0.2"/>
    <row r="23" spans="4:4" ht="12.75" customHeight="1" x14ac:dyDescent="0.2"/>
    <row r="24" spans="4:4" ht="12.75" customHeight="1" x14ac:dyDescent="0.2"/>
    <row r="25" spans="4:4" ht="12.75" customHeight="1" x14ac:dyDescent="0.2"/>
    <row r="26" spans="4:4" ht="12.75" customHeight="1" x14ac:dyDescent="0.2">
      <c r="D26" s="20"/>
    </row>
    <row r="27" spans="4:4" ht="12.75" customHeight="1" x14ac:dyDescent="0.2"/>
    <row r="28" spans="4:4" ht="12.75" customHeight="1" x14ac:dyDescent="0.2"/>
    <row r="29" spans="4:4" ht="12.75" customHeight="1" x14ac:dyDescent="0.2"/>
    <row r="30" spans="4:4" ht="12.75" customHeight="1" x14ac:dyDescent="0.2"/>
    <row r="31" spans="4:4" ht="12.75" customHeight="1" x14ac:dyDescent="0.2"/>
    <row r="32" spans="4:4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</sheetData>
  <mergeCells count="1">
    <mergeCell ref="B5:C5"/>
  </mergeCells>
  <printOptions horizontalCentered="1"/>
  <pageMargins left="0" right="0" top="0" bottom="0" header="0" footer="0"/>
  <pageSetup paperSize="9" orientation="portrait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D194"/>
  <sheetViews>
    <sheetView zoomScaleNormal="100" workbookViewId="0">
      <selection activeCell="E46" sqref="E46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4" ht="12.75" customHeight="1" x14ac:dyDescent="0.2"/>
    <row r="2" spans="1:4" ht="51" customHeight="1" x14ac:dyDescent="0.2">
      <c r="B2" s="8" t="s">
        <v>25</v>
      </c>
    </row>
    <row r="3" spans="1:4" ht="12.75" customHeight="1" x14ac:dyDescent="0.2">
      <c r="B3" s="50" t="s">
        <v>237</v>
      </c>
      <c r="C3" s="17"/>
    </row>
    <row r="4" spans="1:4" s="11" customFormat="1" ht="12.75" customHeight="1" x14ac:dyDescent="0.2">
      <c r="A4" s="14"/>
      <c r="B4" s="27"/>
      <c r="C4" s="27"/>
    </row>
    <row r="5" spans="1:4" ht="12.75" customHeight="1" x14ac:dyDescent="0.2">
      <c r="B5" s="69" t="s">
        <v>26</v>
      </c>
      <c r="C5" s="69"/>
    </row>
    <row r="6" spans="1:4" ht="12.75" customHeight="1" x14ac:dyDescent="0.2">
      <c r="B6" s="44" t="s">
        <v>15</v>
      </c>
      <c r="C6" s="55">
        <v>55472</v>
      </c>
    </row>
    <row r="7" spans="1:4" ht="12.75" customHeight="1" x14ac:dyDescent="0.2">
      <c r="B7" s="44" t="s">
        <v>16</v>
      </c>
      <c r="C7" s="55">
        <v>1706</v>
      </c>
    </row>
    <row r="8" spans="1:4" ht="12.75" customHeight="1" x14ac:dyDescent="0.2">
      <c r="B8" s="44" t="s">
        <v>23</v>
      </c>
      <c r="C8" s="55">
        <v>447</v>
      </c>
    </row>
    <row r="9" spans="1:4" ht="12.75" customHeight="1" x14ac:dyDescent="0.2">
      <c r="B9" s="44" t="s">
        <v>24</v>
      </c>
      <c r="C9" s="55">
        <v>92</v>
      </c>
    </row>
    <row r="10" spans="1:4" ht="12.75" customHeight="1" x14ac:dyDescent="0.2">
      <c r="B10" s="15" t="s">
        <v>0</v>
      </c>
      <c r="C10" s="56">
        <f>SUM(C6:C9)</f>
        <v>57717</v>
      </c>
      <c r="D10" s="31"/>
    </row>
    <row r="11" spans="1:4" ht="12.75" customHeight="1" x14ac:dyDescent="0.2">
      <c r="B11" s="3" t="s">
        <v>17</v>
      </c>
      <c r="C11" s="20"/>
    </row>
    <row r="12" spans="1:4" ht="12.75" customHeight="1" x14ac:dyDescent="0.2">
      <c r="B12" s="3" t="s">
        <v>27</v>
      </c>
      <c r="C12" s="20"/>
    </row>
    <row r="13" spans="1:4" ht="12.75" customHeight="1" x14ac:dyDescent="0.2"/>
    <row r="14" spans="1:4" ht="12.75" customHeight="1" x14ac:dyDescent="0.2"/>
    <row r="15" spans="1:4" ht="12.75" customHeight="1" x14ac:dyDescent="0.2"/>
    <row r="16" spans="1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</sheetData>
  <mergeCells count="1">
    <mergeCell ref="B5:C5"/>
  </mergeCells>
  <phoneticPr fontId="0" type="noConversion"/>
  <conditionalFormatting sqref="B7">
    <cfRule type="cellIs" dxfId="0" priority="1" stopIfTrue="1" operator="lessThan">
      <formula>0</formula>
    </cfRule>
  </conditionalFormatting>
  <printOptions horizontalCentered="1"/>
  <pageMargins left="0" right="0" top="0" bottom="0" header="0" footer="0"/>
  <pageSetup paperSize="9" orientation="portrait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J71"/>
  <sheetViews>
    <sheetView topLeftCell="A10" zoomScale="86" zoomScaleNormal="86" workbookViewId="0">
      <selection activeCell="F55" sqref="F55"/>
    </sheetView>
  </sheetViews>
  <sheetFormatPr baseColWidth="10" defaultRowHeight="12.75" x14ac:dyDescent="0.2"/>
  <cols>
    <col min="1" max="1" width="20.7109375" style="2" customWidth="1"/>
    <col min="2" max="2" width="30.7109375" style="2" customWidth="1"/>
    <col min="3" max="3" width="10.7109375" style="10" customWidth="1"/>
    <col min="4" max="4" width="12.7109375" style="2" customWidth="1"/>
    <col min="5" max="16384" width="11.42578125" style="2"/>
  </cols>
  <sheetData>
    <row r="1" spans="1:10" ht="12.75" customHeight="1" x14ac:dyDescent="0.2">
      <c r="A1"/>
      <c r="B1"/>
      <c r="C1"/>
    </row>
    <row r="2" spans="1:10" ht="39.950000000000003" customHeight="1" x14ac:dyDescent="0.2">
      <c r="A2"/>
      <c r="B2" s="8" t="s">
        <v>28</v>
      </c>
      <c r="C2"/>
    </row>
    <row r="3" spans="1:10" ht="12.75" customHeight="1" x14ac:dyDescent="0.2">
      <c r="A3"/>
      <c r="B3" s="50" t="s">
        <v>237</v>
      </c>
      <c r="C3" s="17"/>
      <c r="D3" s="21"/>
      <c r="E3" s="21"/>
    </row>
    <row r="4" spans="1:10" s="12" customFormat="1" ht="12.75" customHeight="1" x14ac:dyDescent="0.2">
      <c r="A4" s="14"/>
      <c r="B4" s="29"/>
      <c r="C4" s="29"/>
      <c r="D4" s="29"/>
      <c r="E4" s="29"/>
    </row>
    <row r="5" spans="1:10" ht="12.75" customHeight="1" x14ac:dyDescent="0.2">
      <c r="B5" s="45" t="s">
        <v>46</v>
      </c>
      <c r="C5" s="46" t="s">
        <v>45</v>
      </c>
      <c r="D5" s="17"/>
      <c r="E5" s="21"/>
    </row>
    <row r="6" spans="1:10" ht="12.75" customHeight="1" x14ac:dyDescent="0.2">
      <c r="B6" s="57" t="s">
        <v>156</v>
      </c>
      <c r="C6" s="52">
        <v>23257</v>
      </c>
      <c r="D6" s="17"/>
      <c r="E6" s="17"/>
      <c r="F6"/>
      <c r="G6"/>
      <c r="H6"/>
      <c r="I6"/>
      <c r="J6"/>
    </row>
    <row r="7" spans="1:10" ht="12.75" customHeight="1" x14ac:dyDescent="0.2">
      <c r="B7" s="57" t="s">
        <v>157</v>
      </c>
      <c r="C7" s="52">
        <v>3238</v>
      </c>
      <c r="D7" s="17"/>
      <c r="E7" s="17"/>
      <c r="F7"/>
      <c r="G7"/>
      <c r="H7"/>
      <c r="I7"/>
      <c r="J7"/>
    </row>
    <row r="8" spans="1:10" ht="12.75" customHeight="1" x14ac:dyDescent="0.2">
      <c r="B8" s="57" t="s">
        <v>159</v>
      </c>
      <c r="C8" s="52">
        <v>2174</v>
      </c>
      <c r="D8" s="17"/>
      <c r="E8" s="17"/>
      <c r="F8"/>
      <c r="G8"/>
      <c r="H8"/>
      <c r="I8"/>
      <c r="J8"/>
    </row>
    <row r="9" spans="1:10" ht="12.75" customHeight="1" x14ac:dyDescent="0.2">
      <c r="B9" s="57" t="s">
        <v>161</v>
      </c>
      <c r="C9" s="52">
        <v>2118</v>
      </c>
      <c r="D9" s="17"/>
      <c r="E9" s="17"/>
      <c r="F9"/>
      <c r="G9"/>
      <c r="H9"/>
      <c r="I9"/>
      <c r="J9"/>
    </row>
    <row r="10" spans="1:10" ht="12.75" customHeight="1" x14ac:dyDescent="0.2">
      <c r="B10" s="57" t="s">
        <v>160</v>
      </c>
      <c r="C10" s="52">
        <v>1982</v>
      </c>
      <c r="D10" s="17"/>
      <c r="E10" s="17"/>
      <c r="F10"/>
      <c r="G10"/>
      <c r="H10"/>
      <c r="I10"/>
      <c r="J10"/>
    </row>
    <row r="11" spans="1:10" ht="12.75" customHeight="1" x14ac:dyDescent="0.2">
      <c r="B11" s="57" t="s">
        <v>158</v>
      </c>
      <c r="C11" s="52">
        <v>1887</v>
      </c>
      <c r="D11" s="17"/>
      <c r="E11" s="17"/>
      <c r="F11"/>
      <c r="G11"/>
      <c r="H11"/>
      <c r="I11"/>
      <c r="J11"/>
    </row>
    <row r="12" spans="1:10" ht="12.75" customHeight="1" x14ac:dyDescent="0.2">
      <c r="B12" s="57" t="s">
        <v>162</v>
      </c>
      <c r="C12" s="52">
        <v>1796</v>
      </c>
      <c r="D12" s="17"/>
      <c r="E12" s="17"/>
      <c r="F12"/>
      <c r="G12"/>
      <c r="H12"/>
      <c r="I12"/>
      <c r="J12"/>
    </row>
    <row r="13" spans="1:10" ht="12.75" customHeight="1" x14ac:dyDescent="0.2">
      <c r="B13" s="57" t="s">
        <v>164</v>
      </c>
      <c r="C13" s="52">
        <v>1076</v>
      </c>
      <c r="D13" s="17"/>
      <c r="E13" s="17"/>
      <c r="F13"/>
      <c r="G13"/>
      <c r="H13"/>
      <c r="I13"/>
      <c r="J13"/>
    </row>
    <row r="14" spans="1:10" ht="12.75" customHeight="1" x14ac:dyDescent="0.2">
      <c r="B14" s="57" t="s">
        <v>163</v>
      </c>
      <c r="C14" s="52">
        <v>1068</v>
      </c>
      <c r="D14" s="17"/>
      <c r="E14" s="17"/>
      <c r="F14"/>
      <c r="G14"/>
      <c r="H14"/>
      <c r="I14"/>
      <c r="J14"/>
    </row>
    <row r="15" spans="1:10" ht="12.75" customHeight="1" x14ac:dyDescent="0.2">
      <c r="B15" s="57" t="s">
        <v>166</v>
      </c>
      <c r="C15" s="52">
        <v>1003</v>
      </c>
      <c r="D15" s="17"/>
      <c r="E15" s="17"/>
      <c r="F15"/>
      <c r="G15"/>
      <c r="H15"/>
      <c r="I15"/>
      <c r="J15"/>
    </row>
    <row r="16" spans="1:10" ht="12.75" customHeight="1" x14ac:dyDescent="0.2">
      <c r="B16" s="57" t="s">
        <v>165</v>
      </c>
      <c r="C16" s="52">
        <v>903</v>
      </c>
      <c r="D16" s="17"/>
      <c r="E16" s="17"/>
      <c r="F16"/>
      <c r="G16"/>
      <c r="H16"/>
      <c r="I16"/>
      <c r="J16"/>
    </row>
    <row r="17" spans="2:10" ht="12.75" customHeight="1" x14ac:dyDescent="0.2">
      <c r="B17" s="57" t="s">
        <v>168</v>
      </c>
      <c r="C17" s="52">
        <v>862</v>
      </c>
      <c r="D17" s="17"/>
      <c r="E17" s="17"/>
      <c r="F17"/>
      <c r="G17"/>
      <c r="H17"/>
      <c r="I17"/>
      <c r="J17"/>
    </row>
    <row r="18" spans="2:10" ht="12.75" customHeight="1" x14ac:dyDescent="0.2">
      <c r="B18" s="57" t="s">
        <v>171</v>
      </c>
      <c r="C18" s="52">
        <v>809</v>
      </c>
      <c r="D18" s="17"/>
      <c r="E18" s="17"/>
      <c r="F18"/>
      <c r="G18"/>
      <c r="H18"/>
      <c r="I18"/>
      <c r="J18"/>
    </row>
    <row r="19" spans="2:10" ht="12.75" customHeight="1" x14ac:dyDescent="0.2">
      <c r="B19" s="57" t="s">
        <v>170</v>
      </c>
      <c r="C19" s="52">
        <v>808</v>
      </c>
      <c r="D19" s="17"/>
      <c r="E19" s="17"/>
      <c r="F19"/>
      <c r="G19"/>
      <c r="H19"/>
      <c r="I19"/>
      <c r="J19"/>
    </row>
    <row r="20" spans="2:10" ht="12.75" customHeight="1" x14ac:dyDescent="0.2">
      <c r="B20" s="57" t="s">
        <v>173</v>
      </c>
      <c r="C20" s="52">
        <v>802</v>
      </c>
      <c r="D20" s="17"/>
      <c r="E20" s="17"/>
      <c r="F20"/>
      <c r="G20"/>
      <c r="H20"/>
      <c r="I20"/>
      <c r="J20"/>
    </row>
    <row r="21" spans="2:10" ht="12.75" customHeight="1" x14ac:dyDescent="0.2">
      <c r="B21" s="57" t="s">
        <v>172</v>
      </c>
      <c r="C21" s="52">
        <v>796</v>
      </c>
      <c r="D21" s="21"/>
      <c r="E21" s="21"/>
    </row>
    <row r="22" spans="2:10" ht="12.75" customHeight="1" x14ac:dyDescent="0.2">
      <c r="B22" s="57" t="s">
        <v>167</v>
      </c>
      <c r="C22" s="52">
        <v>734</v>
      </c>
      <c r="D22" s="21"/>
      <c r="E22" s="21"/>
    </row>
    <row r="23" spans="2:10" ht="12.75" customHeight="1" x14ac:dyDescent="0.2">
      <c r="B23" s="57" t="s">
        <v>169</v>
      </c>
      <c r="C23" s="52">
        <v>662</v>
      </c>
      <c r="D23" s="21"/>
      <c r="E23" s="21"/>
    </row>
    <row r="24" spans="2:10" ht="12.75" customHeight="1" x14ac:dyDescent="0.2">
      <c r="B24" s="57" t="s">
        <v>175</v>
      </c>
      <c r="C24" s="52">
        <v>645</v>
      </c>
      <c r="D24" s="21"/>
      <c r="E24" s="21"/>
    </row>
    <row r="25" spans="2:10" ht="12.75" customHeight="1" x14ac:dyDescent="0.2">
      <c r="B25" s="57" t="s">
        <v>178</v>
      </c>
      <c r="C25" s="52">
        <v>615</v>
      </c>
      <c r="D25" s="21"/>
      <c r="E25" s="21"/>
    </row>
    <row r="26" spans="2:10" ht="12.75" customHeight="1" x14ac:dyDescent="0.2">
      <c r="B26" s="57" t="s">
        <v>174</v>
      </c>
      <c r="C26" s="52">
        <v>579</v>
      </c>
      <c r="D26" s="21"/>
      <c r="E26" s="21"/>
    </row>
    <row r="27" spans="2:10" ht="12.75" customHeight="1" x14ac:dyDescent="0.2">
      <c r="B27" s="57" t="s">
        <v>179</v>
      </c>
      <c r="C27" s="52">
        <v>574</v>
      </c>
      <c r="D27" s="21"/>
      <c r="E27" s="21"/>
    </row>
    <row r="28" spans="2:10" ht="12.75" customHeight="1" x14ac:dyDescent="0.2">
      <c r="B28" s="57" t="s">
        <v>182</v>
      </c>
      <c r="C28" s="52">
        <v>558</v>
      </c>
      <c r="D28" s="21"/>
      <c r="E28" s="21"/>
    </row>
    <row r="29" spans="2:10" ht="12.75" customHeight="1" x14ac:dyDescent="0.2">
      <c r="B29" s="57" t="s">
        <v>177</v>
      </c>
      <c r="C29" s="52">
        <v>535</v>
      </c>
      <c r="D29" s="21"/>
      <c r="E29" s="21"/>
    </row>
    <row r="30" spans="2:10" ht="12.75" customHeight="1" x14ac:dyDescent="0.2">
      <c r="B30" s="57" t="s">
        <v>176</v>
      </c>
      <c r="C30" s="52">
        <v>513</v>
      </c>
      <c r="D30" s="21"/>
      <c r="E30" s="21"/>
    </row>
    <row r="31" spans="2:10" ht="12.75" customHeight="1" x14ac:dyDescent="0.2">
      <c r="B31" s="57" t="s">
        <v>180</v>
      </c>
      <c r="C31" s="52">
        <v>510</v>
      </c>
      <c r="D31" s="21"/>
      <c r="E31" s="21"/>
    </row>
    <row r="32" spans="2:10" ht="12.75" customHeight="1" x14ac:dyDescent="0.2">
      <c r="B32" s="57" t="s">
        <v>181</v>
      </c>
      <c r="C32" s="52">
        <v>501</v>
      </c>
      <c r="D32" s="21"/>
      <c r="E32" s="21"/>
    </row>
    <row r="33" spans="2:5" ht="12.75" customHeight="1" x14ac:dyDescent="0.2">
      <c r="B33" s="57" t="s">
        <v>183</v>
      </c>
      <c r="C33" s="52">
        <v>467</v>
      </c>
      <c r="D33" s="21"/>
      <c r="E33" s="21"/>
    </row>
    <row r="34" spans="2:5" ht="12.75" customHeight="1" x14ac:dyDescent="0.2">
      <c r="B34" s="57" t="s">
        <v>184</v>
      </c>
      <c r="C34" s="52">
        <v>467</v>
      </c>
      <c r="D34" s="21"/>
      <c r="E34" s="21"/>
    </row>
    <row r="35" spans="2:5" ht="12.75" customHeight="1" x14ac:dyDescent="0.2">
      <c r="B35" s="57" t="s">
        <v>190</v>
      </c>
      <c r="C35" s="52">
        <v>396</v>
      </c>
      <c r="D35" s="21"/>
      <c r="E35" s="21"/>
    </row>
    <row r="36" spans="2:5" ht="12.75" customHeight="1" x14ac:dyDescent="0.2">
      <c r="B36" s="57" t="s">
        <v>185</v>
      </c>
      <c r="C36" s="52">
        <v>385</v>
      </c>
      <c r="D36" s="21"/>
      <c r="E36" s="21"/>
    </row>
    <row r="37" spans="2:5" ht="12.75" customHeight="1" x14ac:dyDescent="0.2">
      <c r="B37" s="57" t="s">
        <v>188</v>
      </c>
      <c r="C37" s="52">
        <v>374</v>
      </c>
      <c r="D37" s="21"/>
      <c r="E37" s="21"/>
    </row>
    <row r="38" spans="2:5" ht="12.75" customHeight="1" x14ac:dyDescent="0.2">
      <c r="B38" s="57" t="s">
        <v>187</v>
      </c>
      <c r="C38" s="52">
        <v>358</v>
      </c>
      <c r="D38" s="21"/>
      <c r="E38" s="21"/>
    </row>
    <row r="39" spans="2:5" ht="12.75" customHeight="1" x14ac:dyDescent="0.2">
      <c r="B39" s="57" t="s">
        <v>197</v>
      </c>
      <c r="C39" s="52">
        <v>328</v>
      </c>
      <c r="D39" s="21"/>
      <c r="E39" s="21"/>
    </row>
    <row r="40" spans="2:5" ht="12.75" customHeight="1" x14ac:dyDescent="0.2">
      <c r="B40" s="57" t="s">
        <v>186</v>
      </c>
      <c r="C40" s="52">
        <v>327</v>
      </c>
      <c r="D40" s="21"/>
      <c r="E40" s="21"/>
    </row>
    <row r="41" spans="2:5" ht="12.75" customHeight="1" x14ac:dyDescent="0.2">
      <c r="B41" s="57" t="s">
        <v>191</v>
      </c>
      <c r="C41" s="52">
        <v>324</v>
      </c>
      <c r="D41" s="21"/>
      <c r="E41" s="21"/>
    </row>
    <row r="42" spans="2:5" ht="12.75" customHeight="1" x14ac:dyDescent="0.2">
      <c r="B42" s="57" t="s">
        <v>189</v>
      </c>
      <c r="C42" s="52">
        <v>285</v>
      </c>
      <c r="D42" s="21"/>
      <c r="E42" s="21"/>
    </row>
    <row r="43" spans="2:5" ht="12.75" customHeight="1" x14ac:dyDescent="0.2">
      <c r="B43" s="57" t="s">
        <v>192</v>
      </c>
      <c r="C43" s="52">
        <v>252</v>
      </c>
      <c r="D43" s="21"/>
      <c r="E43" s="21"/>
    </row>
    <row r="44" spans="2:5" ht="12.75" customHeight="1" x14ac:dyDescent="0.2">
      <c r="B44" s="57" t="s">
        <v>199</v>
      </c>
      <c r="C44" s="52">
        <v>247</v>
      </c>
      <c r="D44" s="21"/>
      <c r="E44" s="21"/>
    </row>
    <row r="45" spans="2:5" ht="12.75" customHeight="1" x14ac:dyDescent="0.2">
      <c r="B45" s="57" t="s">
        <v>194</v>
      </c>
      <c r="C45" s="52">
        <v>231</v>
      </c>
      <c r="D45" s="21"/>
      <c r="E45" s="21"/>
    </row>
    <row r="46" spans="2:5" ht="12.75" customHeight="1" x14ac:dyDescent="0.2">
      <c r="B46" s="57" t="s">
        <v>196</v>
      </c>
      <c r="C46" s="52">
        <v>224</v>
      </c>
      <c r="D46" s="21"/>
      <c r="E46" s="21"/>
    </row>
    <row r="47" spans="2:5" ht="12.75" customHeight="1" x14ac:dyDescent="0.2">
      <c r="B47" s="57" t="s">
        <v>203</v>
      </c>
      <c r="C47" s="52">
        <v>221</v>
      </c>
      <c r="D47" s="21"/>
      <c r="E47" s="21"/>
    </row>
    <row r="48" spans="2:5" ht="12.75" customHeight="1" x14ac:dyDescent="0.2">
      <c r="B48" s="57" t="s">
        <v>195</v>
      </c>
      <c r="C48" s="52">
        <v>210</v>
      </c>
      <c r="D48" s="21"/>
      <c r="E48" s="21"/>
    </row>
    <row r="49" spans="2:5" ht="12.75" customHeight="1" x14ac:dyDescent="0.2">
      <c r="B49" s="57" t="s">
        <v>193</v>
      </c>
      <c r="C49" s="52">
        <v>204</v>
      </c>
      <c r="D49" s="22"/>
      <c r="E49" s="21"/>
    </row>
    <row r="50" spans="2:5" ht="12.75" customHeight="1" x14ac:dyDescent="0.2">
      <c r="B50" s="57" t="s">
        <v>198</v>
      </c>
      <c r="C50" s="52">
        <v>190</v>
      </c>
      <c r="D50" s="21"/>
      <c r="E50" s="21"/>
    </row>
    <row r="51" spans="2:5" ht="12.75" customHeight="1" x14ac:dyDescent="0.2">
      <c r="B51" s="57" t="s">
        <v>201</v>
      </c>
      <c r="C51" s="52">
        <v>142</v>
      </c>
      <c r="D51" s="21"/>
      <c r="E51" s="21"/>
    </row>
    <row r="52" spans="2:5" ht="12.75" customHeight="1" x14ac:dyDescent="0.2">
      <c r="B52" s="57" t="s">
        <v>200</v>
      </c>
      <c r="C52" s="52">
        <v>141</v>
      </c>
      <c r="D52" s="21"/>
      <c r="E52" s="21"/>
    </row>
    <row r="53" spans="2:5" ht="12.75" customHeight="1" x14ac:dyDescent="0.2">
      <c r="B53" s="57" t="s">
        <v>202</v>
      </c>
      <c r="C53" s="52">
        <v>135</v>
      </c>
      <c r="D53" s="21"/>
      <c r="E53" s="21"/>
    </row>
    <row r="54" spans="2:5" ht="12.75" customHeight="1" x14ac:dyDescent="0.2">
      <c r="B54" s="57" t="s">
        <v>204</v>
      </c>
      <c r="C54" s="52">
        <v>115</v>
      </c>
      <c r="D54" s="21"/>
      <c r="E54" s="21"/>
    </row>
    <row r="55" spans="2:5" ht="12.75" customHeight="1" x14ac:dyDescent="0.2">
      <c r="B55" s="57" t="s">
        <v>205</v>
      </c>
      <c r="C55" s="52">
        <v>102</v>
      </c>
      <c r="D55" s="21"/>
      <c r="E55" s="21"/>
    </row>
    <row r="56" spans="2:5" ht="12.75" customHeight="1" x14ac:dyDescent="0.2">
      <c r="B56" s="57" t="s">
        <v>207</v>
      </c>
      <c r="C56" s="52">
        <v>99</v>
      </c>
      <c r="D56" s="21"/>
      <c r="E56" s="21"/>
    </row>
    <row r="57" spans="2:5" ht="12.75" customHeight="1" x14ac:dyDescent="0.2">
      <c r="B57" s="57" t="s">
        <v>206</v>
      </c>
      <c r="C57" s="52">
        <v>84</v>
      </c>
      <c r="D57" s="21"/>
      <c r="E57" s="21"/>
    </row>
    <row r="58" spans="2:5" ht="12.75" customHeight="1" x14ac:dyDescent="0.2">
      <c r="B58" s="62" t="s">
        <v>0</v>
      </c>
      <c r="C58" s="63">
        <f>SUM(C6:C57)</f>
        <v>57313</v>
      </c>
      <c r="D58" s="21"/>
      <c r="E58" s="22"/>
    </row>
    <row r="59" spans="2:5" ht="12.75" customHeight="1" x14ac:dyDescent="0.2">
      <c r="B59" s="40" t="s">
        <v>29</v>
      </c>
    </row>
    <row r="60" spans="2:5" ht="12.75" customHeight="1" x14ac:dyDescent="0.2"/>
    <row r="61" spans="2:5" ht="12.75" customHeight="1" x14ac:dyDescent="0.2"/>
    <row r="62" spans="2:5" ht="12.75" customHeight="1" x14ac:dyDescent="0.2"/>
    <row r="63" spans="2:5" ht="12.75" customHeight="1" x14ac:dyDescent="0.2"/>
    <row r="64" spans="2:5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</sheetData>
  <sortState ref="B6:C59">
    <sortCondition descending="1" ref="C6:C59"/>
  </sortState>
  <printOptions horizontalCentered="1"/>
  <pageMargins left="0" right="0" top="0" bottom="0" header="0" footer="0.78740157480314965"/>
  <pageSetup paperSize="9" orientation="portrait" r:id="rId1"/>
  <headerFooter alignWithMargins="0">
    <oddFooter>&amp;R&amp;8Pag.: &amp;P de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E33"/>
  <sheetViews>
    <sheetView workbookViewId="0">
      <selection activeCell="F25" sqref="F25"/>
    </sheetView>
  </sheetViews>
  <sheetFormatPr baseColWidth="10" defaultRowHeight="12.75" x14ac:dyDescent="0.2"/>
  <cols>
    <col min="1" max="1" width="20.7109375" customWidth="1"/>
    <col min="2" max="2" width="37.7109375" customWidth="1"/>
    <col min="3" max="3" width="10.7109375" customWidth="1"/>
    <col min="4" max="4" width="12.7109375" customWidth="1"/>
  </cols>
  <sheetData>
    <row r="1" spans="1:5" ht="12.75" customHeight="1" x14ac:dyDescent="0.2"/>
    <row r="2" spans="1:5" ht="39.950000000000003" customHeight="1" x14ac:dyDescent="0.2">
      <c r="B2" s="8" t="s">
        <v>30</v>
      </c>
    </row>
    <row r="3" spans="1:5" ht="12.75" customHeight="1" x14ac:dyDescent="0.2">
      <c r="B3" s="50" t="s">
        <v>237</v>
      </c>
      <c r="C3" s="17"/>
      <c r="D3" s="17"/>
      <c r="E3" s="17"/>
    </row>
    <row r="4" spans="1:5" s="11" customFormat="1" ht="12.75" customHeight="1" x14ac:dyDescent="0.2">
      <c r="A4" s="14"/>
      <c r="B4" s="30"/>
      <c r="C4" s="30"/>
      <c r="D4" s="27"/>
      <c r="E4" s="27"/>
    </row>
    <row r="5" spans="1:5" ht="12.75" customHeight="1" x14ac:dyDescent="0.2">
      <c r="B5" s="42" t="s">
        <v>31</v>
      </c>
      <c r="C5" s="42" t="s">
        <v>45</v>
      </c>
      <c r="D5" s="17"/>
      <c r="E5" s="17"/>
    </row>
    <row r="6" spans="1:5" ht="12.75" customHeight="1" x14ac:dyDescent="0.2">
      <c r="B6" s="51" t="s">
        <v>208</v>
      </c>
      <c r="C6" s="52">
        <v>23257</v>
      </c>
      <c r="D6" s="17"/>
      <c r="E6" s="17"/>
    </row>
    <row r="7" spans="1:5" ht="12.75" customHeight="1" x14ac:dyDescent="0.2">
      <c r="B7" s="51" t="s">
        <v>209</v>
      </c>
      <c r="C7" s="52">
        <v>5787</v>
      </c>
      <c r="D7" s="17"/>
      <c r="E7" s="17"/>
    </row>
    <row r="8" spans="1:5" ht="12.75" customHeight="1" x14ac:dyDescent="0.2">
      <c r="B8" s="51" t="s">
        <v>210</v>
      </c>
      <c r="C8" s="52">
        <v>4441</v>
      </c>
      <c r="D8" s="17"/>
      <c r="E8" s="17"/>
    </row>
    <row r="9" spans="1:5" ht="12.75" customHeight="1" x14ac:dyDescent="0.2">
      <c r="B9" s="51" t="s">
        <v>211</v>
      </c>
      <c r="C9" s="52">
        <v>3589</v>
      </c>
      <c r="D9" s="17"/>
      <c r="E9" s="17"/>
    </row>
    <row r="10" spans="1:5" ht="12.75" customHeight="1" x14ac:dyDescent="0.2">
      <c r="B10" s="51" t="s">
        <v>212</v>
      </c>
      <c r="C10" s="52">
        <v>3242</v>
      </c>
      <c r="D10" s="17"/>
      <c r="E10" s="17"/>
    </row>
    <row r="11" spans="1:5" ht="12.75" customHeight="1" x14ac:dyDescent="0.2">
      <c r="B11" s="51" t="s">
        <v>213</v>
      </c>
      <c r="C11" s="52">
        <v>2679</v>
      </c>
      <c r="D11" s="17"/>
      <c r="E11" s="17"/>
    </row>
    <row r="12" spans="1:5" ht="12.75" customHeight="1" x14ac:dyDescent="0.2">
      <c r="B12" s="51" t="s">
        <v>215</v>
      </c>
      <c r="C12" s="52">
        <v>2173</v>
      </c>
      <c r="D12" s="17"/>
      <c r="E12" s="17"/>
    </row>
    <row r="13" spans="1:5" ht="12.75" customHeight="1" x14ac:dyDescent="0.2">
      <c r="B13" s="51" t="s">
        <v>214</v>
      </c>
      <c r="C13" s="52">
        <v>1982</v>
      </c>
      <c r="D13" s="17"/>
      <c r="E13" s="17"/>
    </row>
    <row r="14" spans="1:5" ht="12.75" customHeight="1" x14ac:dyDescent="0.2">
      <c r="B14" s="51" t="s">
        <v>216</v>
      </c>
      <c r="C14" s="52">
        <v>1916</v>
      </c>
      <c r="D14" s="17"/>
      <c r="E14" s="17"/>
    </row>
    <row r="15" spans="1:5" ht="12.75" customHeight="1" x14ac:dyDescent="0.2">
      <c r="B15" s="51" t="s">
        <v>158</v>
      </c>
      <c r="C15" s="52">
        <v>1887</v>
      </c>
      <c r="D15" s="17"/>
      <c r="E15" s="17"/>
    </row>
    <row r="16" spans="1:5" ht="12.75" customHeight="1" x14ac:dyDescent="0.2">
      <c r="B16" s="51" t="s">
        <v>217</v>
      </c>
      <c r="C16" s="52">
        <v>1467</v>
      </c>
      <c r="D16" s="17"/>
      <c r="E16" s="17"/>
    </row>
    <row r="17" spans="2:5" ht="12.75" customHeight="1" x14ac:dyDescent="0.2">
      <c r="B17" s="51" t="s">
        <v>218</v>
      </c>
      <c r="C17" s="52">
        <v>1401</v>
      </c>
      <c r="D17" s="17"/>
      <c r="E17" s="17"/>
    </row>
    <row r="18" spans="2:5" ht="12.75" customHeight="1" x14ac:dyDescent="0.2">
      <c r="B18" s="51" t="s">
        <v>219</v>
      </c>
      <c r="C18" s="52">
        <v>796</v>
      </c>
      <c r="D18" s="17"/>
      <c r="E18" s="17"/>
    </row>
    <row r="19" spans="2:5" ht="12.75" customHeight="1" x14ac:dyDescent="0.2">
      <c r="B19" s="51" t="s">
        <v>220</v>
      </c>
      <c r="C19" s="52">
        <v>645</v>
      </c>
      <c r="D19" s="17"/>
      <c r="E19" s="17"/>
    </row>
    <row r="20" spans="2:5" ht="12.75" customHeight="1" x14ac:dyDescent="0.2">
      <c r="B20" s="51" t="s">
        <v>222</v>
      </c>
      <c r="C20" s="52">
        <v>571</v>
      </c>
      <c r="D20" s="17"/>
      <c r="E20" s="17"/>
    </row>
    <row r="21" spans="2:5" ht="12.75" customHeight="1" x14ac:dyDescent="0.2">
      <c r="B21" s="51" t="s">
        <v>221</v>
      </c>
      <c r="C21" s="52">
        <v>510</v>
      </c>
      <c r="D21" s="17"/>
      <c r="E21" s="17"/>
    </row>
    <row r="22" spans="2:5" ht="12.75" customHeight="1" x14ac:dyDescent="0.2">
      <c r="B22" s="51" t="s">
        <v>181</v>
      </c>
      <c r="C22" s="52">
        <v>501</v>
      </c>
      <c r="D22" s="17"/>
      <c r="E22" s="17"/>
    </row>
    <row r="23" spans="2:5" ht="12.75" customHeight="1" x14ac:dyDescent="0.2">
      <c r="B23" s="51" t="s">
        <v>186</v>
      </c>
      <c r="C23" s="52">
        <v>327</v>
      </c>
      <c r="D23" s="17"/>
      <c r="E23" s="17"/>
    </row>
    <row r="24" spans="2:5" ht="12.75" customHeight="1" x14ac:dyDescent="0.2">
      <c r="B24" s="51" t="s">
        <v>223</v>
      </c>
      <c r="C24" s="52">
        <v>142</v>
      </c>
      <c r="D24" s="17"/>
      <c r="E24" s="17"/>
    </row>
    <row r="25" spans="2:5" ht="12.75" customHeight="1" x14ac:dyDescent="0.25">
      <c r="B25" s="53" t="s">
        <v>0</v>
      </c>
      <c r="C25" s="58">
        <f>SUM(C6:C24)</f>
        <v>57313</v>
      </c>
      <c r="D25" s="17"/>
      <c r="E25" s="17"/>
    </row>
    <row r="26" spans="2:5" s="20" customFormat="1" ht="12.75" customHeight="1" x14ac:dyDescent="0.2">
      <c r="B26" s="41" t="s">
        <v>29</v>
      </c>
    </row>
    <row r="27" spans="2:5" s="20" customFormat="1" ht="12.75" customHeight="1" x14ac:dyDescent="0.2"/>
    <row r="28" spans="2:5" s="20" customFormat="1" ht="12.75" customHeight="1" x14ac:dyDescent="0.2"/>
    <row r="29" spans="2:5" ht="12.75" customHeight="1" x14ac:dyDescent="0.2"/>
    <row r="30" spans="2:5" ht="12.75" customHeight="1" x14ac:dyDescent="0.2"/>
    <row r="31" spans="2:5" ht="12.75" customHeight="1" x14ac:dyDescent="0.2"/>
    <row r="32" spans="2:5" ht="12.75" customHeight="1" x14ac:dyDescent="0.2"/>
    <row r="33" ht="12.75" customHeight="1" x14ac:dyDescent="0.2"/>
  </sheetData>
  <sortState ref="B6:C26">
    <sortCondition descending="1" ref="C6:C26"/>
  </sortState>
  <phoneticPr fontId="0" type="noConversion"/>
  <printOptions horizontalCentered="1"/>
  <pageMargins left="0" right="0" top="0" bottom="0" header="0" footer="0.78740157480314965"/>
  <pageSetup paperSize="9" orientation="portrait" r:id="rId1"/>
  <headerFooter alignWithMargins="0">
    <oddFooter>&amp;R&amp;8Pag.: &amp;P de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Views>
    <sheetView topLeftCell="A55" zoomScale="84" zoomScaleNormal="84" workbookViewId="0">
      <selection activeCell="E7" sqref="E7:E110"/>
    </sheetView>
  </sheetViews>
  <sheetFormatPr baseColWidth="10" defaultRowHeight="12.75" x14ac:dyDescent="0.2"/>
  <cols>
    <col min="1" max="1" width="20.7109375" customWidth="1"/>
    <col min="2" max="2" width="30.7109375" customWidth="1"/>
    <col min="3" max="6" width="14.7109375" customWidth="1"/>
    <col min="7" max="7" width="14.5703125" customWidth="1"/>
  </cols>
  <sheetData>
    <row r="1" spans="1:7" ht="12.75" customHeight="1" x14ac:dyDescent="0.2"/>
    <row r="2" spans="1:7" ht="66" customHeight="1" x14ac:dyDescent="0.2">
      <c r="B2" s="8" t="s">
        <v>37</v>
      </c>
    </row>
    <row r="3" spans="1:7" ht="12.75" customHeight="1" x14ac:dyDescent="0.2">
      <c r="B3" s="50" t="s">
        <v>237</v>
      </c>
      <c r="C3" s="17"/>
      <c r="D3" s="17"/>
      <c r="E3" s="17"/>
      <c r="F3" s="17"/>
      <c r="G3" s="17"/>
    </row>
    <row r="4" spans="1:7" s="11" customFormat="1" ht="12.75" customHeight="1" x14ac:dyDescent="0.2">
      <c r="A4" s="14"/>
      <c r="B4" s="30"/>
      <c r="C4" s="30"/>
      <c r="D4" s="27"/>
      <c r="E4" s="27"/>
      <c r="F4" s="27"/>
      <c r="G4" s="27"/>
    </row>
    <row r="5" spans="1:7" ht="12.75" customHeight="1" x14ac:dyDescent="0.2">
      <c r="B5" s="70" t="s">
        <v>3</v>
      </c>
      <c r="C5" s="70" t="s">
        <v>33</v>
      </c>
      <c r="D5" s="70" t="s">
        <v>34</v>
      </c>
      <c r="E5" s="70" t="s">
        <v>35</v>
      </c>
      <c r="F5" s="70" t="s">
        <v>36</v>
      </c>
      <c r="G5" s="70" t="s">
        <v>52</v>
      </c>
    </row>
    <row r="6" spans="1:7" ht="12.75" customHeight="1" x14ac:dyDescent="0.2">
      <c r="B6" s="71"/>
      <c r="C6" s="71"/>
      <c r="D6" s="71"/>
      <c r="E6" s="71"/>
      <c r="F6" s="71"/>
      <c r="G6" s="71"/>
    </row>
    <row r="7" spans="1:7" ht="12.75" customHeight="1" x14ac:dyDescent="0.2">
      <c r="A7" s="17"/>
      <c r="B7" s="51" t="s">
        <v>54</v>
      </c>
      <c r="C7" s="60">
        <v>0</v>
      </c>
      <c r="D7" s="60">
        <v>0</v>
      </c>
      <c r="E7" s="60">
        <v>2854</v>
      </c>
      <c r="F7" s="60">
        <v>8287</v>
      </c>
      <c r="G7" s="60">
        <v>94</v>
      </c>
    </row>
    <row r="8" spans="1:7" ht="12.75" customHeight="1" x14ac:dyDescent="0.2">
      <c r="A8" s="17"/>
      <c r="B8" s="51" t="s">
        <v>55</v>
      </c>
      <c r="C8" s="60">
        <v>321</v>
      </c>
      <c r="D8" s="60">
        <v>3</v>
      </c>
      <c r="E8" s="60">
        <v>7064</v>
      </c>
      <c r="F8" s="60">
        <v>152</v>
      </c>
      <c r="G8" s="60">
        <v>670</v>
      </c>
    </row>
    <row r="9" spans="1:7" ht="12.75" customHeight="1" x14ac:dyDescent="0.2">
      <c r="A9" s="17"/>
      <c r="B9" s="51" t="s">
        <v>59</v>
      </c>
      <c r="C9" s="60">
        <v>326</v>
      </c>
      <c r="D9" s="60">
        <v>3</v>
      </c>
      <c r="E9" s="60">
        <v>1676</v>
      </c>
      <c r="F9" s="60">
        <v>4</v>
      </c>
      <c r="G9" s="60">
        <v>188</v>
      </c>
    </row>
    <row r="10" spans="1:7" ht="12.75" customHeight="1" x14ac:dyDescent="0.2">
      <c r="A10" s="17"/>
      <c r="B10" s="51" t="s">
        <v>57</v>
      </c>
      <c r="C10" s="60">
        <v>124</v>
      </c>
      <c r="D10" s="60">
        <v>0</v>
      </c>
      <c r="E10" s="60">
        <v>1859</v>
      </c>
      <c r="F10" s="60">
        <v>2</v>
      </c>
      <c r="G10" s="60">
        <v>97</v>
      </c>
    </row>
    <row r="11" spans="1:7" ht="12.75" customHeight="1" x14ac:dyDescent="0.2">
      <c r="A11" s="17"/>
      <c r="B11" s="51" t="s">
        <v>71</v>
      </c>
      <c r="C11" s="60">
        <v>25</v>
      </c>
      <c r="D11" s="60">
        <v>1219</v>
      </c>
      <c r="E11" s="60">
        <v>175</v>
      </c>
      <c r="F11" s="60"/>
      <c r="G11" s="60">
        <v>10</v>
      </c>
    </row>
    <row r="12" spans="1:7" ht="12.75" customHeight="1" x14ac:dyDescent="0.2">
      <c r="A12" s="17"/>
      <c r="B12" s="51" t="s">
        <v>58</v>
      </c>
      <c r="C12" s="60">
        <v>6</v>
      </c>
      <c r="D12" s="60">
        <v>1187</v>
      </c>
      <c r="E12" s="60">
        <v>140</v>
      </c>
      <c r="F12" s="60"/>
      <c r="G12" s="60">
        <v>93</v>
      </c>
    </row>
    <row r="13" spans="1:7" ht="12.75" customHeight="1" x14ac:dyDescent="0.2">
      <c r="A13" s="17"/>
      <c r="B13" s="51" t="s">
        <v>60</v>
      </c>
      <c r="C13" s="60">
        <v>250</v>
      </c>
      <c r="D13" s="60">
        <v>0</v>
      </c>
      <c r="E13" s="60">
        <v>820</v>
      </c>
      <c r="F13" s="60"/>
      <c r="G13" s="60">
        <v>82</v>
      </c>
    </row>
    <row r="14" spans="1:7" ht="12.75" customHeight="1" x14ac:dyDescent="0.2">
      <c r="A14" s="17"/>
      <c r="B14" s="51" t="s">
        <v>56</v>
      </c>
      <c r="C14" s="60">
        <v>32</v>
      </c>
      <c r="D14" s="60">
        <v>0</v>
      </c>
      <c r="E14" s="60">
        <v>966</v>
      </c>
      <c r="F14" s="60">
        <v>11</v>
      </c>
      <c r="G14" s="60">
        <v>90</v>
      </c>
    </row>
    <row r="15" spans="1:7" ht="12.75" customHeight="1" x14ac:dyDescent="0.2">
      <c r="A15" s="17"/>
      <c r="B15" s="51" t="s">
        <v>65</v>
      </c>
      <c r="C15" s="60">
        <v>928</v>
      </c>
      <c r="D15" s="60">
        <v>14</v>
      </c>
      <c r="E15" s="60">
        <v>12</v>
      </c>
      <c r="F15" s="60"/>
      <c r="G15" s="60">
        <v>15</v>
      </c>
    </row>
    <row r="16" spans="1:7" ht="12.75" customHeight="1" x14ac:dyDescent="0.2">
      <c r="A16" s="17"/>
      <c r="B16" s="51" t="s">
        <v>61</v>
      </c>
      <c r="C16" s="60">
        <v>11</v>
      </c>
      <c r="D16" s="60">
        <v>0</v>
      </c>
      <c r="E16" s="60">
        <v>898</v>
      </c>
      <c r="F16" s="60"/>
      <c r="G16" s="60">
        <v>54</v>
      </c>
    </row>
    <row r="17" spans="1:7" ht="12.75" customHeight="1" x14ac:dyDescent="0.2">
      <c r="A17" s="17"/>
      <c r="B17" s="51" t="s">
        <v>90</v>
      </c>
      <c r="C17" s="60">
        <v>444</v>
      </c>
      <c r="D17" s="60">
        <v>126</v>
      </c>
      <c r="E17" s="60">
        <v>100</v>
      </c>
      <c r="F17" s="60"/>
      <c r="G17" s="60">
        <v>264</v>
      </c>
    </row>
    <row r="18" spans="1:7" ht="12.75" customHeight="1" x14ac:dyDescent="0.2">
      <c r="A18" s="17"/>
      <c r="B18" s="51" t="s">
        <v>67</v>
      </c>
      <c r="C18" s="60">
        <v>5</v>
      </c>
      <c r="D18" s="60">
        <v>2</v>
      </c>
      <c r="E18" s="60">
        <v>618</v>
      </c>
      <c r="F18" s="60"/>
      <c r="G18" s="60">
        <v>6</v>
      </c>
    </row>
    <row r="19" spans="1:7" ht="12.75" customHeight="1" x14ac:dyDescent="0.2">
      <c r="A19" s="17"/>
      <c r="B19" s="51" t="s">
        <v>76</v>
      </c>
      <c r="C19" s="60">
        <v>48</v>
      </c>
      <c r="D19" s="60">
        <v>1</v>
      </c>
      <c r="E19" s="60">
        <v>504</v>
      </c>
      <c r="F19" s="60">
        <v>2</v>
      </c>
      <c r="G19" s="60">
        <v>28</v>
      </c>
    </row>
    <row r="20" spans="1:7" ht="12.75" customHeight="1" x14ac:dyDescent="0.2">
      <c r="A20" s="17"/>
      <c r="B20" s="51" t="s">
        <v>74</v>
      </c>
      <c r="C20" s="60">
        <v>14</v>
      </c>
      <c r="D20" s="60">
        <v>0</v>
      </c>
      <c r="E20" s="60">
        <v>509</v>
      </c>
      <c r="F20" s="60"/>
      <c r="G20" s="60">
        <v>18</v>
      </c>
    </row>
    <row r="21" spans="1:7" ht="12.75" customHeight="1" x14ac:dyDescent="0.2">
      <c r="A21" s="17"/>
      <c r="B21" s="51" t="s">
        <v>62</v>
      </c>
      <c r="C21" s="60">
        <v>133</v>
      </c>
      <c r="D21" s="60">
        <v>0</v>
      </c>
      <c r="E21" s="60">
        <v>372</v>
      </c>
      <c r="F21" s="60"/>
      <c r="G21" s="60">
        <v>27</v>
      </c>
    </row>
    <row r="22" spans="1:7" ht="12.75" customHeight="1" x14ac:dyDescent="0.2">
      <c r="A22" s="17"/>
      <c r="B22" s="51" t="s">
        <v>64</v>
      </c>
      <c r="C22" s="60">
        <v>15</v>
      </c>
      <c r="D22" s="60">
        <v>1</v>
      </c>
      <c r="E22" s="60">
        <v>435</v>
      </c>
      <c r="F22" s="60"/>
      <c r="G22" s="60">
        <v>57</v>
      </c>
    </row>
    <row r="23" spans="1:7" ht="12.75" customHeight="1" x14ac:dyDescent="0.2">
      <c r="A23" s="17"/>
      <c r="B23" s="51" t="s">
        <v>86</v>
      </c>
      <c r="C23" s="60">
        <v>73</v>
      </c>
      <c r="D23" s="60">
        <v>0</v>
      </c>
      <c r="E23" s="60">
        <v>326</v>
      </c>
      <c r="F23" s="60"/>
      <c r="G23" s="60">
        <v>37</v>
      </c>
    </row>
    <row r="24" spans="1:7" ht="12.75" customHeight="1" x14ac:dyDescent="0.2">
      <c r="A24" s="17"/>
      <c r="B24" s="51" t="s">
        <v>70</v>
      </c>
      <c r="C24" s="60">
        <v>16</v>
      </c>
      <c r="D24" s="60">
        <v>0</v>
      </c>
      <c r="E24" s="60">
        <v>364</v>
      </c>
      <c r="F24" s="60"/>
      <c r="G24" s="60">
        <v>15</v>
      </c>
    </row>
    <row r="25" spans="1:7" ht="12.75" customHeight="1" x14ac:dyDescent="0.2">
      <c r="A25" s="17"/>
      <c r="B25" s="51" t="s">
        <v>112</v>
      </c>
      <c r="C25" s="60">
        <v>8</v>
      </c>
      <c r="D25" s="60">
        <v>0</v>
      </c>
      <c r="E25" s="60">
        <v>335</v>
      </c>
      <c r="F25" s="60"/>
      <c r="G25" s="60"/>
    </row>
    <row r="26" spans="1:7" ht="12.75" customHeight="1" x14ac:dyDescent="0.2">
      <c r="A26" s="17"/>
      <c r="B26" s="51" t="s">
        <v>63</v>
      </c>
      <c r="C26" s="60">
        <v>158</v>
      </c>
      <c r="D26" s="60">
        <v>159</v>
      </c>
      <c r="E26" s="60">
        <v>22</v>
      </c>
      <c r="F26" s="60"/>
      <c r="G26" s="60">
        <v>3</v>
      </c>
    </row>
    <row r="27" spans="1:7" ht="12.75" customHeight="1" x14ac:dyDescent="0.2">
      <c r="A27" s="17"/>
      <c r="B27" s="51" t="s">
        <v>73</v>
      </c>
      <c r="C27" s="60">
        <v>16</v>
      </c>
      <c r="D27" s="60">
        <v>0</v>
      </c>
      <c r="E27" s="60">
        <v>275</v>
      </c>
      <c r="F27" s="60">
        <v>1</v>
      </c>
      <c r="G27" s="60">
        <v>5</v>
      </c>
    </row>
    <row r="28" spans="1:7" ht="12.75" customHeight="1" x14ac:dyDescent="0.2">
      <c r="A28" s="17"/>
      <c r="B28" s="51" t="s">
        <v>84</v>
      </c>
      <c r="C28" s="60">
        <v>7</v>
      </c>
      <c r="D28" s="60">
        <v>0</v>
      </c>
      <c r="E28" s="60">
        <v>267</v>
      </c>
      <c r="F28" s="60"/>
      <c r="G28" s="60">
        <v>18</v>
      </c>
    </row>
    <row r="29" spans="1:7" ht="12.75" customHeight="1" x14ac:dyDescent="0.2">
      <c r="A29" s="17"/>
      <c r="B29" s="51" t="s">
        <v>66</v>
      </c>
      <c r="C29" s="60">
        <v>31</v>
      </c>
      <c r="D29" s="60">
        <v>0</v>
      </c>
      <c r="E29" s="60">
        <v>193</v>
      </c>
      <c r="F29" s="60">
        <v>4</v>
      </c>
      <c r="G29" s="60">
        <v>43</v>
      </c>
    </row>
    <row r="30" spans="1:7" ht="12.75" customHeight="1" x14ac:dyDescent="0.2">
      <c r="A30" s="17"/>
      <c r="B30" s="51" t="s">
        <v>77</v>
      </c>
      <c r="C30" s="60">
        <v>0</v>
      </c>
      <c r="D30" s="60">
        <v>0</v>
      </c>
      <c r="E30" s="60">
        <v>220</v>
      </c>
      <c r="F30" s="60">
        <v>3</v>
      </c>
      <c r="G30" s="60">
        <v>5</v>
      </c>
    </row>
    <row r="31" spans="1:7" ht="12.75" customHeight="1" x14ac:dyDescent="0.2">
      <c r="A31" s="17"/>
      <c r="B31" s="51" t="s">
        <v>78</v>
      </c>
      <c r="C31" s="60">
        <v>122</v>
      </c>
      <c r="D31" s="60">
        <v>14</v>
      </c>
      <c r="E31" s="60">
        <v>71</v>
      </c>
      <c r="F31" s="60"/>
      <c r="G31" s="60">
        <v>19</v>
      </c>
    </row>
    <row r="32" spans="1:7" ht="12.75" customHeight="1" x14ac:dyDescent="0.2">
      <c r="A32" s="17"/>
      <c r="B32" s="51" t="s">
        <v>83</v>
      </c>
      <c r="C32" s="60">
        <v>1</v>
      </c>
      <c r="D32" s="60">
        <v>0</v>
      </c>
      <c r="E32" s="60">
        <v>221</v>
      </c>
      <c r="F32" s="60"/>
      <c r="G32" s="60"/>
    </row>
    <row r="33" spans="1:7" ht="12.75" customHeight="1" x14ac:dyDescent="0.2">
      <c r="A33" s="17"/>
      <c r="B33" s="51" t="s">
        <v>80</v>
      </c>
      <c r="C33" s="60">
        <v>10</v>
      </c>
      <c r="D33" s="60">
        <v>0</v>
      </c>
      <c r="E33" s="60">
        <v>186</v>
      </c>
      <c r="F33" s="60">
        <v>2</v>
      </c>
      <c r="G33" s="60">
        <v>16</v>
      </c>
    </row>
    <row r="34" spans="1:7" ht="12.75" customHeight="1" x14ac:dyDescent="0.2">
      <c r="A34" s="17"/>
      <c r="B34" s="51" t="s">
        <v>69</v>
      </c>
      <c r="C34" s="60">
        <v>1</v>
      </c>
      <c r="D34" s="60">
        <v>0</v>
      </c>
      <c r="E34" s="60">
        <v>191</v>
      </c>
      <c r="F34" s="60">
        <v>2</v>
      </c>
      <c r="G34" s="60">
        <v>9</v>
      </c>
    </row>
    <row r="35" spans="1:7" ht="12.75" customHeight="1" x14ac:dyDescent="0.2">
      <c r="A35" s="18"/>
      <c r="B35" s="51" t="s">
        <v>68</v>
      </c>
      <c r="C35" s="60">
        <v>1</v>
      </c>
      <c r="D35" s="60">
        <v>0</v>
      </c>
      <c r="E35" s="60">
        <v>193</v>
      </c>
      <c r="F35" s="60">
        <v>6</v>
      </c>
      <c r="G35" s="60">
        <v>2</v>
      </c>
    </row>
    <row r="36" spans="1:7" ht="12.75" customHeight="1" x14ac:dyDescent="0.2">
      <c r="A36" s="17"/>
      <c r="B36" s="51" t="s">
        <v>85</v>
      </c>
      <c r="C36" s="60">
        <v>28</v>
      </c>
      <c r="D36" s="60">
        <v>46</v>
      </c>
      <c r="E36" s="60">
        <v>103</v>
      </c>
      <c r="F36" s="60"/>
      <c r="G36" s="60">
        <v>21</v>
      </c>
    </row>
    <row r="37" spans="1:7" ht="12.75" customHeight="1" x14ac:dyDescent="0.2">
      <c r="A37" s="17"/>
      <c r="B37" s="51" t="s">
        <v>93</v>
      </c>
      <c r="C37" s="60">
        <v>15</v>
      </c>
      <c r="D37" s="60">
        <v>0</v>
      </c>
      <c r="E37" s="60">
        <v>133</v>
      </c>
      <c r="F37" s="60"/>
      <c r="G37" s="60">
        <v>48</v>
      </c>
    </row>
    <row r="38" spans="1:7" x14ac:dyDescent="0.2">
      <c r="A38" s="17"/>
      <c r="B38" s="51" t="s">
        <v>88</v>
      </c>
      <c r="C38" s="60">
        <v>8</v>
      </c>
      <c r="D38" s="60">
        <v>0</v>
      </c>
      <c r="E38" s="60">
        <v>179</v>
      </c>
      <c r="F38" s="60">
        <v>1</v>
      </c>
      <c r="G38" s="60">
        <v>6</v>
      </c>
    </row>
    <row r="39" spans="1:7" x14ac:dyDescent="0.2">
      <c r="A39" s="17"/>
      <c r="B39" s="51" t="s">
        <v>82</v>
      </c>
      <c r="C39" s="60">
        <v>8</v>
      </c>
      <c r="D39" s="60">
        <v>63</v>
      </c>
      <c r="E39" s="60">
        <v>55</v>
      </c>
      <c r="F39" s="60"/>
      <c r="G39" s="60">
        <v>58</v>
      </c>
    </row>
    <row r="40" spans="1:7" x14ac:dyDescent="0.2">
      <c r="A40" s="17"/>
      <c r="B40" s="51" t="s">
        <v>97</v>
      </c>
      <c r="C40" s="60">
        <v>2</v>
      </c>
      <c r="D40" s="60">
        <v>0</v>
      </c>
      <c r="E40" s="60">
        <v>179</v>
      </c>
      <c r="F40" s="60"/>
      <c r="G40" s="60">
        <v>2</v>
      </c>
    </row>
    <row r="41" spans="1:7" x14ac:dyDescent="0.2">
      <c r="A41" s="17"/>
      <c r="B41" s="51" t="s">
        <v>79</v>
      </c>
      <c r="C41" s="60">
        <v>29</v>
      </c>
      <c r="D41" s="60">
        <v>0</v>
      </c>
      <c r="E41" s="60">
        <v>118</v>
      </c>
      <c r="F41" s="60"/>
      <c r="G41" s="60">
        <v>4</v>
      </c>
    </row>
    <row r="42" spans="1:7" x14ac:dyDescent="0.2">
      <c r="A42" s="17"/>
      <c r="B42" s="51" t="s">
        <v>103</v>
      </c>
      <c r="C42" s="60">
        <v>10</v>
      </c>
      <c r="D42" s="60">
        <v>0</v>
      </c>
      <c r="E42" s="60">
        <v>130</v>
      </c>
      <c r="F42" s="60">
        <v>3</v>
      </c>
      <c r="G42" s="60">
        <v>8</v>
      </c>
    </row>
    <row r="43" spans="1:7" x14ac:dyDescent="0.2">
      <c r="A43" s="17"/>
      <c r="B43" s="51" t="s">
        <v>75</v>
      </c>
      <c r="C43" s="60">
        <v>45</v>
      </c>
      <c r="D43" s="60">
        <v>0</v>
      </c>
      <c r="E43" s="60">
        <v>40</v>
      </c>
      <c r="F43" s="60"/>
      <c r="G43" s="60">
        <v>54</v>
      </c>
    </row>
    <row r="44" spans="1:7" x14ac:dyDescent="0.2">
      <c r="A44" s="17"/>
      <c r="B44" s="51" t="s">
        <v>110</v>
      </c>
      <c r="C44" s="60">
        <v>47</v>
      </c>
      <c r="D44" s="60">
        <v>1</v>
      </c>
      <c r="E44" s="60">
        <v>48</v>
      </c>
      <c r="F44" s="60"/>
      <c r="G44" s="60">
        <v>17</v>
      </c>
    </row>
    <row r="45" spans="1:7" x14ac:dyDescent="0.2">
      <c r="A45" s="17"/>
      <c r="B45" s="51" t="s">
        <v>98</v>
      </c>
      <c r="C45" s="60">
        <v>6</v>
      </c>
      <c r="D45" s="60">
        <v>0</v>
      </c>
      <c r="E45" s="60">
        <v>90</v>
      </c>
      <c r="F45" s="60"/>
      <c r="G45" s="60">
        <v>5</v>
      </c>
    </row>
    <row r="46" spans="1:7" x14ac:dyDescent="0.2">
      <c r="A46" s="17"/>
      <c r="B46" s="51" t="s">
        <v>81</v>
      </c>
      <c r="C46" s="60">
        <v>5</v>
      </c>
      <c r="D46" s="60">
        <v>0</v>
      </c>
      <c r="E46" s="60">
        <v>82</v>
      </c>
      <c r="F46" s="60">
        <v>11</v>
      </c>
      <c r="G46" s="60">
        <v>3</v>
      </c>
    </row>
    <row r="47" spans="1:7" x14ac:dyDescent="0.2">
      <c r="A47" s="17"/>
      <c r="B47" s="51" t="s">
        <v>91</v>
      </c>
      <c r="C47" s="60">
        <v>10</v>
      </c>
      <c r="D47" s="60">
        <v>0</v>
      </c>
      <c r="E47" s="60">
        <v>67</v>
      </c>
      <c r="F47" s="60"/>
      <c r="G47" s="60">
        <v>4</v>
      </c>
    </row>
    <row r="48" spans="1:7" x14ac:dyDescent="0.2">
      <c r="A48" s="17"/>
      <c r="B48" s="51" t="s">
        <v>92</v>
      </c>
      <c r="C48" s="60">
        <v>2</v>
      </c>
      <c r="D48" s="60">
        <v>0</v>
      </c>
      <c r="E48" s="60">
        <v>63</v>
      </c>
      <c r="F48" s="60"/>
      <c r="G48" s="60"/>
    </row>
    <row r="49" spans="1:7" x14ac:dyDescent="0.2">
      <c r="A49" s="17"/>
      <c r="B49" s="51" t="s">
        <v>105</v>
      </c>
      <c r="C49" s="60">
        <v>4</v>
      </c>
      <c r="D49" s="60">
        <v>1</v>
      </c>
      <c r="E49" s="60">
        <v>38</v>
      </c>
      <c r="F49" s="60"/>
      <c r="G49" s="60">
        <v>10</v>
      </c>
    </row>
    <row r="50" spans="1:7" x14ac:dyDescent="0.2">
      <c r="A50" s="17"/>
      <c r="B50" s="51" t="s">
        <v>108</v>
      </c>
      <c r="C50" s="60">
        <v>2</v>
      </c>
      <c r="D50" s="60">
        <v>42</v>
      </c>
      <c r="E50" s="60">
        <v>5</v>
      </c>
      <c r="F50" s="60"/>
      <c r="G50" s="60"/>
    </row>
    <row r="51" spans="1:7" x14ac:dyDescent="0.2">
      <c r="A51" s="17"/>
      <c r="B51" s="51" t="s">
        <v>72</v>
      </c>
      <c r="C51" s="60">
        <v>3</v>
      </c>
      <c r="D51" s="60">
        <v>41</v>
      </c>
      <c r="E51" s="60">
        <v>1</v>
      </c>
      <c r="F51" s="60"/>
      <c r="G51" s="60">
        <v>4</v>
      </c>
    </row>
    <row r="52" spans="1:7" x14ac:dyDescent="0.2">
      <c r="A52" s="17"/>
      <c r="B52" s="51" t="s">
        <v>89</v>
      </c>
      <c r="C52" s="60">
        <v>3</v>
      </c>
      <c r="D52" s="60">
        <v>0</v>
      </c>
      <c r="E52" s="60">
        <v>38</v>
      </c>
      <c r="F52" s="60">
        <v>5</v>
      </c>
      <c r="G52" s="60">
        <v>1</v>
      </c>
    </row>
    <row r="53" spans="1:7" x14ac:dyDescent="0.2">
      <c r="A53" s="17"/>
      <c r="B53" s="51" t="s">
        <v>106</v>
      </c>
      <c r="C53" s="60">
        <v>2</v>
      </c>
      <c r="D53" s="60">
        <v>0</v>
      </c>
      <c r="E53" s="60">
        <v>20</v>
      </c>
      <c r="F53" s="60"/>
      <c r="G53" s="60">
        <v>24</v>
      </c>
    </row>
    <row r="54" spans="1:7" x14ac:dyDescent="0.2">
      <c r="A54" s="17"/>
      <c r="B54" s="51" t="s">
        <v>94</v>
      </c>
      <c r="C54" s="60">
        <v>8</v>
      </c>
      <c r="D54" s="60">
        <v>0</v>
      </c>
      <c r="E54" s="60">
        <v>17</v>
      </c>
      <c r="F54" s="60">
        <v>8</v>
      </c>
      <c r="G54" s="60">
        <v>2</v>
      </c>
    </row>
    <row r="55" spans="1:7" x14ac:dyDescent="0.2">
      <c r="A55" s="17"/>
      <c r="B55" s="51" t="s">
        <v>115</v>
      </c>
      <c r="C55" s="60">
        <v>1</v>
      </c>
      <c r="D55" s="60">
        <v>0</v>
      </c>
      <c r="E55" s="60">
        <v>25</v>
      </c>
      <c r="F55" s="60"/>
      <c r="G55" s="60">
        <v>1</v>
      </c>
    </row>
    <row r="56" spans="1:7" x14ac:dyDescent="0.2">
      <c r="A56" s="17"/>
      <c r="B56" s="51" t="s">
        <v>117</v>
      </c>
      <c r="C56" s="60">
        <v>3</v>
      </c>
      <c r="D56" s="60">
        <v>0</v>
      </c>
      <c r="E56" s="60">
        <v>16</v>
      </c>
      <c r="F56" s="60">
        <v>1</v>
      </c>
      <c r="G56" s="60">
        <v>6</v>
      </c>
    </row>
    <row r="57" spans="1:7" x14ac:dyDescent="0.2">
      <c r="A57" s="17"/>
      <c r="B57" s="51" t="s">
        <v>100</v>
      </c>
      <c r="C57" s="60">
        <v>2</v>
      </c>
      <c r="D57" s="60">
        <v>0</v>
      </c>
      <c r="E57" s="60">
        <v>21</v>
      </c>
      <c r="F57" s="60"/>
      <c r="G57" s="60">
        <v>1</v>
      </c>
    </row>
    <row r="58" spans="1:7" x14ac:dyDescent="0.2">
      <c r="A58" s="17"/>
      <c r="B58" s="51" t="s">
        <v>96</v>
      </c>
      <c r="C58" s="60">
        <v>3</v>
      </c>
      <c r="D58" s="60">
        <v>1</v>
      </c>
      <c r="E58" s="60">
        <v>17</v>
      </c>
      <c r="F58" s="60"/>
      <c r="G58" s="60"/>
    </row>
    <row r="59" spans="1:7" x14ac:dyDescent="0.2">
      <c r="A59" s="17"/>
      <c r="B59" s="51" t="s">
        <v>229</v>
      </c>
      <c r="C59" s="60">
        <v>4</v>
      </c>
      <c r="D59" s="60">
        <v>0</v>
      </c>
      <c r="E59" s="60">
        <v>15</v>
      </c>
      <c r="F59" s="60"/>
      <c r="G59" s="60"/>
    </row>
    <row r="60" spans="1:7" x14ac:dyDescent="0.2">
      <c r="A60" s="17"/>
      <c r="B60" s="51" t="s">
        <v>101</v>
      </c>
      <c r="C60" s="60">
        <v>2</v>
      </c>
      <c r="D60" s="60">
        <v>0</v>
      </c>
      <c r="E60" s="60">
        <v>11</v>
      </c>
      <c r="F60" s="60">
        <v>5</v>
      </c>
      <c r="G60" s="60"/>
    </row>
    <row r="61" spans="1:7" x14ac:dyDescent="0.2">
      <c r="A61" s="17"/>
      <c r="B61" s="51" t="s">
        <v>95</v>
      </c>
      <c r="C61" s="60">
        <v>0</v>
      </c>
      <c r="D61" s="60">
        <v>0</v>
      </c>
      <c r="E61" s="60">
        <v>16</v>
      </c>
      <c r="F61" s="60"/>
      <c r="G61" s="60">
        <v>1</v>
      </c>
    </row>
    <row r="62" spans="1:7" x14ac:dyDescent="0.2">
      <c r="A62" s="17"/>
      <c r="B62" s="51" t="s">
        <v>87</v>
      </c>
      <c r="C62" s="60">
        <v>0</v>
      </c>
      <c r="D62" s="60">
        <v>0</v>
      </c>
      <c r="E62" s="60">
        <v>12</v>
      </c>
      <c r="F62" s="60"/>
      <c r="G62" s="60">
        <v>2</v>
      </c>
    </row>
    <row r="63" spans="1:7" x14ac:dyDescent="0.2">
      <c r="A63" s="17"/>
      <c r="B63" s="51" t="s">
        <v>148</v>
      </c>
      <c r="C63" s="60">
        <v>11</v>
      </c>
      <c r="D63" s="60">
        <v>0</v>
      </c>
      <c r="E63" s="60">
        <v>0</v>
      </c>
      <c r="F63" s="60"/>
      <c r="G63" s="60">
        <v>2</v>
      </c>
    </row>
    <row r="64" spans="1:7" x14ac:dyDescent="0.2">
      <c r="A64" s="17"/>
      <c r="B64" s="51" t="s">
        <v>137</v>
      </c>
      <c r="C64" s="60">
        <v>0</v>
      </c>
      <c r="D64" s="60">
        <v>7</v>
      </c>
      <c r="E64" s="60">
        <v>0</v>
      </c>
      <c r="F64" s="60"/>
      <c r="G64" s="60">
        <v>5</v>
      </c>
    </row>
    <row r="65" spans="1:7" x14ac:dyDescent="0.2">
      <c r="A65" s="17"/>
      <c r="B65" s="51" t="s">
        <v>107</v>
      </c>
      <c r="C65" s="60">
        <v>0</v>
      </c>
      <c r="D65" s="60">
        <v>0</v>
      </c>
      <c r="E65" s="60">
        <v>10</v>
      </c>
      <c r="F65" s="60"/>
      <c r="G65" s="60">
        <v>2</v>
      </c>
    </row>
    <row r="66" spans="1:7" x14ac:dyDescent="0.2">
      <c r="A66" s="17"/>
      <c r="B66" s="51" t="s">
        <v>147</v>
      </c>
      <c r="C66" s="60">
        <v>0</v>
      </c>
      <c r="D66" s="60">
        <v>0</v>
      </c>
      <c r="E66" s="60">
        <v>11</v>
      </c>
      <c r="F66" s="60"/>
      <c r="G66" s="60"/>
    </row>
    <row r="67" spans="1:7" x14ac:dyDescent="0.2">
      <c r="A67" s="17"/>
      <c r="B67" s="51" t="s">
        <v>121</v>
      </c>
      <c r="C67" s="60">
        <v>6</v>
      </c>
      <c r="D67" s="60">
        <v>0</v>
      </c>
      <c r="E67" s="60">
        <v>5</v>
      </c>
      <c r="F67" s="60"/>
      <c r="G67" s="60"/>
    </row>
    <row r="68" spans="1:7" x14ac:dyDescent="0.2">
      <c r="A68" s="17"/>
      <c r="B68" s="51" t="s">
        <v>113</v>
      </c>
      <c r="C68" s="60">
        <v>11</v>
      </c>
      <c r="D68" s="60">
        <v>0</v>
      </c>
      <c r="E68" s="60">
        <v>0</v>
      </c>
      <c r="F68" s="60"/>
      <c r="G68" s="60"/>
    </row>
    <row r="69" spans="1:7" x14ac:dyDescent="0.2">
      <c r="A69" s="17"/>
      <c r="B69" s="51" t="s">
        <v>114</v>
      </c>
      <c r="C69" s="60">
        <v>3</v>
      </c>
      <c r="D69" s="60">
        <v>0</v>
      </c>
      <c r="E69" s="60">
        <v>6</v>
      </c>
      <c r="F69" s="60"/>
      <c r="G69" s="60">
        <v>1</v>
      </c>
    </row>
    <row r="70" spans="1:7" x14ac:dyDescent="0.2">
      <c r="A70" s="17"/>
      <c r="B70" s="51" t="s">
        <v>146</v>
      </c>
      <c r="C70" s="60">
        <v>2</v>
      </c>
      <c r="D70" s="60">
        <v>0</v>
      </c>
      <c r="E70" s="60">
        <v>7</v>
      </c>
      <c r="F70" s="60"/>
      <c r="G70" s="60">
        <v>1</v>
      </c>
    </row>
    <row r="71" spans="1:7" x14ac:dyDescent="0.2">
      <c r="A71" s="17"/>
      <c r="B71" s="51" t="s">
        <v>111</v>
      </c>
      <c r="C71" s="60">
        <v>0</v>
      </c>
      <c r="D71" s="60">
        <v>0</v>
      </c>
      <c r="E71" s="60">
        <v>10</v>
      </c>
      <c r="F71" s="60"/>
      <c r="G71" s="60"/>
    </row>
    <row r="72" spans="1:7" x14ac:dyDescent="0.2">
      <c r="A72" s="17"/>
      <c r="B72" s="51" t="s">
        <v>124</v>
      </c>
      <c r="C72" s="60">
        <v>2</v>
      </c>
      <c r="D72" s="60">
        <v>0</v>
      </c>
      <c r="E72" s="60">
        <v>6</v>
      </c>
      <c r="F72" s="60"/>
      <c r="G72" s="60">
        <v>1</v>
      </c>
    </row>
    <row r="73" spans="1:7" x14ac:dyDescent="0.2">
      <c r="A73" s="17"/>
      <c r="B73" s="51" t="s">
        <v>155</v>
      </c>
      <c r="C73" s="60">
        <v>4</v>
      </c>
      <c r="D73" s="60">
        <v>0</v>
      </c>
      <c r="E73" s="60">
        <v>5</v>
      </c>
      <c r="F73" s="60"/>
      <c r="G73" s="60"/>
    </row>
    <row r="74" spans="1:7" x14ac:dyDescent="0.2">
      <c r="A74" s="17"/>
      <c r="B74" s="51" t="s">
        <v>143</v>
      </c>
      <c r="C74" s="60">
        <v>0</v>
      </c>
      <c r="D74" s="60">
        <v>0</v>
      </c>
      <c r="E74" s="60">
        <v>6</v>
      </c>
      <c r="F74" s="60"/>
      <c r="G74" s="60">
        <v>1</v>
      </c>
    </row>
    <row r="75" spans="1:7" x14ac:dyDescent="0.2">
      <c r="A75" s="17"/>
      <c r="B75" s="51" t="s">
        <v>138</v>
      </c>
      <c r="C75" s="60">
        <v>3</v>
      </c>
      <c r="D75" s="60">
        <v>0</v>
      </c>
      <c r="E75" s="60">
        <v>0</v>
      </c>
      <c r="F75" s="60"/>
      <c r="G75" s="60">
        <v>4</v>
      </c>
    </row>
    <row r="76" spans="1:7" x14ac:dyDescent="0.2">
      <c r="A76" s="17"/>
      <c r="B76" s="51" t="s">
        <v>122</v>
      </c>
      <c r="C76" s="60">
        <v>1</v>
      </c>
      <c r="D76" s="60">
        <v>0</v>
      </c>
      <c r="E76" s="60">
        <v>5</v>
      </c>
      <c r="F76" s="60"/>
      <c r="G76" s="60"/>
    </row>
    <row r="77" spans="1:7" x14ac:dyDescent="0.2">
      <c r="A77" s="17"/>
      <c r="B77" s="51" t="s">
        <v>133</v>
      </c>
      <c r="C77" s="60">
        <v>0</v>
      </c>
      <c r="D77" s="60">
        <v>0</v>
      </c>
      <c r="E77" s="60">
        <v>6</v>
      </c>
      <c r="F77" s="60"/>
      <c r="G77" s="60"/>
    </row>
    <row r="78" spans="1:7" x14ac:dyDescent="0.2">
      <c r="A78" s="17"/>
      <c r="B78" s="51" t="s">
        <v>99</v>
      </c>
      <c r="C78" s="60">
        <v>5</v>
      </c>
      <c r="D78" s="60">
        <v>0</v>
      </c>
      <c r="E78" s="60">
        <v>0</v>
      </c>
      <c r="F78" s="60"/>
      <c r="G78" s="60"/>
    </row>
    <row r="79" spans="1:7" x14ac:dyDescent="0.2">
      <c r="A79" s="17"/>
      <c r="B79" s="51" t="s">
        <v>128</v>
      </c>
      <c r="C79" s="60">
        <v>3</v>
      </c>
      <c r="D79" s="60">
        <v>0</v>
      </c>
      <c r="E79" s="60">
        <v>1</v>
      </c>
      <c r="F79" s="60"/>
      <c r="G79" s="60">
        <v>1</v>
      </c>
    </row>
    <row r="80" spans="1:7" x14ac:dyDescent="0.2">
      <c r="B80" s="51" t="s">
        <v>116</v>
      </c>
      <c r="C80" s="60">
        <v>1</v>
      </c>
      <c r="D80" s="60">
        <v>0</v>
      </c>
      <c r="E80" s="60">
        <v>3</v>
      </c>
      <c r="F80" s="60"/>
      <c r="G80" s="60"/>
    </row>
    <row r="81" spans="2:7" x14ac:dyDescent="0.2">
      <c r="B81" s="51" t="s">
        <v>135</v>
      </c>
      <c r="C81" s="60">
        <v>1</v>
      </c>
      <c r="D81" s="60">
        <v>2</v>
      </c>
      <c r="E81" s="60">
        <v>0</v>
      </c>
      <c r="F81" s="60"/>
      <c r="G81" s="60">
        <v>1</v>
      </c>
    </row>
    <row r="82" spans="2:7" x14ac:dyDescent="0.2">
      <c r="B82" s="51" t="s">
        <v>104</v>
      </c>
      <c r="C82" s="60">
        <v>3</v>
      </c>
      <c r="D82" s="60">
        <v>0</v>
      </c>
      <c r="E82" s="60">
        <v>1</v>
      </c>
      <c r="F82" s="60"/>
      <c r="G82" s="60"/>
    </row>
    <row r="83" spans="2:7" x14ac:dyDescent="0.2">
      <c r="B83" s="51" t="s">
        <v>109</v>
      </c>
      <c r="C83" s="60">
        <v>1</v>
      </c>
      <c r="D83" s="60">
        <v>0</v>
      </c>
      <c r="E83" s="60">
        <v>2</v>
      </c>
      <c r="F83" s="60"/>
      <c r="G83" s="60"/>
    </row>
    <row r="84" spans="2:7" x14ac:dyDescent="0.2">
      <c r="B84" s="51" t="s">
        <v>150</v>
      </c>
      <c r="C84" s="60">
        <v>1</v>
      </c>
      <c r="D84" s="60">
        <v>2</v>
      </c>
      <c r="E84" s="60">
        <v>0</v>
      </c>
      <c r="F84" s="60"/>
      <c r="G84" s="60"/>
    </row>
    <row r="85" spans="2:7" x14ac:dyDescent="0.2">
      <c r="B85" s="51" t="s">
        <v>132</v>
      </c>
      <c r="C85" s="60">
        <v>3</v>
      </c>
      <c r="D85" s="60">
        <v>0</v>
      </c>
      <c r="E85" s="60">
        <v>0</v>
      </c>
      <c r="F85" s="60"/>
      <c r="G85" s="60"/>
    </row>
    <row r="86" spans="2:7" x14ac:dyDescent="0.2">
      <c r="B86" s="51" t="s">
        <v>119</v>
      </c>
      <c r="C86" s="60">
        <v>0</v>
      </c>
      <c r="D86" s="60">
        <v>1</v>
      </c>
      <c r="E86" s="60">
        <v>2</v>
      </c>
      <c r="F86" s="60"/>
      <c r="G86" s="60"/>
    </row>
    <row r="87" spans="2:7" x14ac:dyDescent="0.2">
      <c r="B87" s="51" t="s">
        <v>129</v>
      </c>
      <c r="C87" s="60">
        <v>0</v>
      </c>
      <c r="D87" s="60">
        <v>0</v>
      </c>
      <c r="E87" s="60">
        <v>1</v>
      </c>
      <c r="F87" s="60"/>
      <c r="G87" s="60">
        <v>1</v>
      </c>
    </row>
    <row r="88" spans="2:7" x14ac:dyDescent="0.2">
      <c r="B88" s="51" t="s">
        <v>226</v>
      </c>
      <c r="C88" s="60">
        <v>0</v>
      </c>
      <c r="D88" s="60">
        <v>0</v>
      </c>
      <c r="E88" s="60">
        <v>2</v>
      </c>
      <c r="F88" s="60"/>
      <c r="G88" s="60"/>
    </row>
    <row r="89" spans="2:7" x14ac:dyDescent="0.2">
      <c r="B89" s="51" t="s">
        <v>230</v>
      </c>
      <c r="C89" s="60">
        <v>0</v>
      </c>
      <c r="D89" s="60">
        <v>0</v>
      </c>
      <c r="E89" s="60">
        <v>2</v>
      </c>
      <c r="F89" s="60"/>
      <c r="G89" s="60"/>
    </row>
    <row r="90" spans="2:7" x14ac:dyDescent="0.2">
      <c r="B90" s="51" t="s">
        <v>136</v>
      </c>
      <c r="C90" s="60">
        <v>0</v>
      </c>
      <c r="D90" s="60">
        <v>0</v>
      </c>
      <c r="E90" s="60">
        <v>2</v>
      </c>
      <c r="F90" s="60"/>
      <c r="G90" s="60"/>
    </row>
    <row r="91" spans="2:7" x14ac:dyDescent="0.2">
      <c r="B91" s="51" t="s">
        <v>140</v>
      </c>
      <c r="C91" s="60">
        <v>0</v>
      </c>
      <c r="D91" s="60">
        <v>0</v>
      </c>
      <c r="E91" s="60">
        <v>2</v>
      </c>
      <c r="F91" s="60"/>
      <c r="G91" s="60"/>
    </row>
    <row r="92" spans="2:7" x14ac:dyDescent="0.2">
      <c r="B92" s="51" t="s">
        <v>149</v>
      </c>
      <c r="C92" s="60">
        <v>2</v>
      </c>
      <c r="D92" s="60">
        <v>0</v>
      </c>
      <c r="E92" s="60">
        <v>0</v>
      </c>
      <c r="F92" s="60"/>
      <c r="G92" s="60"/>
    </row>
    <row r="93" spans="2:7" x14ac:dyDescent="0.2">
      <c r="B93" s="51" t="s">
        <v>123</v>
      </c>
      <c r="C93" s="60">
        <v>0</v>
      </c>
      <c r="D93" s="60">
        <v>0</v>
      </c>
      <c r="E93" s="60">
        <v>2</v>
      </c>
      <c r="F93" s="60"/>
      <c r="G93" s="60"/>
    </row>
    <row r="94" spans="2:7" x14ac:dyDescent="0.2">
      <c r="B94" s="51" t="s">
        <v>231</v>
      </c>
      <c r="C94" s="60">
        <v>0</v>
      </c>
      <c r="D94" s="60">
        <v>0</v>
      </c>
      <c r="E94" s="60">
        <v>2</v>
      </c>
      <c r="F94" s="60"/>
      <c r="G94" s="60"/>
    </row>
    <row r="95" spans="2:7" x14ac:dyDescent="0.2">
      <c r="B95" s="51" t="s">
        <v>134</v>
      </c>
      <c r="C95" s="60">
        <v>0</v>
      </c>
      <c r="D95" s="60">
        <v>2</v>
      </c>
      <c r="E95" s="60">
        <v>0</v>
      </c>
      <c r="F95" s="60"/>
      <c r="G95" s="60"/>
    </row>
    <row r="96" spans="2:7" x14ac:dyDescent="0.2">
      <c r="B96" s="51" t="s">
        <v>126</v>
      </c>
      <c r="C96" s="60">
        <v>0</v>
      </c>
      <c r="D96" s="60">
        <v>0</v>
      </c>
      <c r="E96" s="60">
        <v>1</v>
      </c>
      <c r="F96" s="60"/>
      <c r="G96" s="60"/>
    </row>
    <row r="97" spans="2:7" x14ac:dyDescent="0.2">
      <c r="B97" s="51" t="s">
        <v>240</v>
      </c>
      <c r="C97" s="60">
        <v>0</v>
      </c>
      <c r="D97" s="60">
        <v>0</v>
      </c>
      <c r="E97" s="60">
        <v>1</v>
      </c>
      <c r="F97" s="60"/>
      <c r="G97" s="60"/>
    </row>
    <row r="98" spans="2:7" x14ac:dyDescent="0.2">
      <c r="B98" s="51" t="s">
        <v>154</v>
      </c>
      <c r="C98" s="60">
        <v>0</v>
      </c>
      <c r="D98" s="60">
        <v>0</v>
      </c>
      <c r="E98" s="60">
        <v>1</v>
      </c>
      <c r="F98" s="60"/>
      <c r="G98" s="60"/>
    </row>
    <row r="99" spans="2:7" x14ac:dyDescent="0.2">
      <c r="B99" s="51" t="s">
        <v>233</v>
      </c>
      <c r="C99" s="60">
        <v>0</v>
      </c>
      <c r="D99" s="60">
        <v>0</v>
      </c>
      <c r="E99" s="60">
        <v>0</v>
      </c>
      <c r="F99" s="60"/>
      <c r="G99" s="60">
        <v>1</v>
      </c>
    </row>
    <row r="100" spans="2:7" x14ac:dyDescent="0.2">
      <c r="B100" s="51" t="s">
        <v>241</v>
      </c>
      <c r="C100" s="60">
        <v>0</v>
      </c>
      <c r="D100" s="60">
        <v>0</v>
      </c>
      <c r="E100" s="60">
        <v>1</v>
      </c>
      <c r="F100" s="60"/>
      <c r="G100" s="60"/>
    </row>
    <row r="101" spans="2:7" x14ac:dyDescent="0.2">
      <c r="B101" s="51" t="s">
        <v>232</v>
      </c>
      <c r="C101" s="60">
        <v>0</v>
      </c>
      <c r="D101" s="60">
        <v>0</v>
      </c>
      <c r="E101" s="60">
        <v>0</v>
      </c>
      <c r="F101" s="60"/>
      <c r="G101" s="60">
        <v>1</v>
      </c>
    </row>
    <row r="102" spans="2:7" x14ac:dyDescent="0.2">
      <c r="B102" s="51" t="s">
        <v>235</v>
      </c>
      <c r="C102" s="60">
        <v>0</v>
      </c>
      <c r="D102" s="60">
        <v>0</v>
      </c>
      <c r="E102" s="60">
        <v>1</v>
      </c>
      <c r="F102" s="60"/>
      <c r="G102" s="60"/>
    </row>
    <row r="103" spans="2:7" x14ac:dyDescent="0.2">
      <c r="B103" s="51" t="s">
        <v>127</v>
      </c>
      <c r="C103" s="60">
        <v>0</v>
      </c>
      <c r="D103" s="60">
        <v>0</v>
      </c>
      <c r="E103" s="60">
        <v>1</v>
      </c>
      <c r="F103" s="60"/>
      <c r="G103" s="60"/>
    </row>
    <row r="104" spans="2:7" x14ac:dyDescent="0.2">
      <c r="B104" s="51" t="s">
        <v>139</v>
      </c>
      <c r="C104" s="60">
        <v>0</v>
      </c>
      <c r="D104" s="60">
        <v>1</v>
      </c>
      <c r="E104" s="60">
        <v>0</v>
      </c>
      <c r="F104" s="60"/>
      <c r="G104" s="60"/>
    </row>
    <row r="105" spans="2:7" x14ac:dyDescent="0.2">
      <c r="B105" s="51" t="s">
        <v>142</v>
      </c>
      <c r="C105" s="60">
        <v>0</v>
      </c>
      <c r="D105" s="60">
        <v>0</v>
      </c>
      <c r="E105" s="60">
        <v>1</v>
      </c>
      <c r="F105" s="60"/>
      <c r="G105" s="60"/>
    </row>
    <row r="106" spans="2:7" x14ac:dyDescent="0.2">
      <c r="B106" s="51" t="s">
        <v>141</v>
      </c>
      <c r="C106" s="60">
        <v>1</v>
      </c>
      <c r="D106" s="60">
        <v>0</v>
      </c>
      <c r="E106" s="60">
        <v>0</v>
      </c>
      <c r="F106" s="60"/>
      <c r="G106" s="60"/>
    </row>
    <row r="107" spans="2:7" x14ac:dyDescent="0.2">
      <c r="B107" s="51" t="s">
        <v>236</v>
      </c>
      <c r="C107" s="60">
        <v>1</v>
      </c>
      <c r="D107" s="60">
        <v>0</v>
      </c>
      <c r="E107" s="60">
        <v>0</v>
      </c>
      <c r="F107" s="60"/>
      <c r="G107" s="60"/>
    </row>
    <row r="108" spans="2:7" x14ac:dyDescent="0.2">
      <c r="B108" s="51" t="s">
        <v>153</v>
      </c>
      <c r="C108" s="60">
        <v>0</v>
      </c>
      <c r="D108" s="60">
        <v>0</v>
      </c>
      <c r="E108" s="60">
        <v>1</v>
      </c>
      <c r="F108" s="60"/>
      <c r="G108" s="60"/>
    </row>
    <row r="109" spans="2:7" x14ac:dyDescent="0.2">
      <c r="B109" s="51" t="s">
        <v>234</v>
      </c>
      <c r="C109" s="60">
        <v>0</v>
      </c>
      <c r="D109" s="60">
        <v>0</v>
      </c>
      <c r="E109" s="60">
        <v>1</v>
      </c>
      <c r="F109" s="60"/>
      <c r="G109" s="60"/>
    </row>
    <row r="110" spans="2:7" x14ac:dyDescent="0.2">
      <c r="B110" s="51" t="s">
        <v>118</v>
      </c>
      <c r="C110" s="60">
        <v>0</v>
      </c>
      <c r="D110" s="60">
        <v>1</v>
      </c>
      <c r="E110" s="60">
        <v>0</v>
      </c>
      <c r="F110" s="60"/>
      <c r="G110" s="60"/>
    </row>
    <row r="111" spans="2:7" x14ac:dyDescent="0.2">
      <c r="B111" s="59" t="s">
        <v>0</v>
      </c>
      <c r="C111" s="61">
        <v>3443</v>
      </c>
      <c r="D111" s="61">
        <v>2940</v>
      </c>
      <c r="E111" s="61">
        <v>23513</v>
      </c>
      <c r="F111" s="61">
        <v>8510</v>
      </c>
      <c r="G111" s="61">
        <v>2269</v>
      </c>
    </row>
  </sheetData>
  <mergeCells count="6">
    <mergeCell ref="G5:G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4</vt:i4>
      </vt:variant>
    </vt:vector>
  </HeadingPairs>
  <TitlesOfParts>
    <vt:vector size="13" baseType="lpstr">
      <vt:lpstr>Principales datos</vt:lpstr>
      <vt:lpstr>Índice de Tablas</vt:lpstr>
      <vt:lpstr>Tabla 1</vt:lpstr>
      <vt:lpstr>Tabla 2</vt:lpstr>
      <vt:lpstr>Tabla 3</vt:lpstr>
      <vt:lpstr>Tabla 4</vt:lpstr>
      <vt:lpstr>Tabla 5</vt:lpstr>
      <vt:lpstr>Tabla 6</vt:lpstr>
      <vt:lpstr>Tabla 7</vt:lpstr>
      <vt:lpstr>Data_A1</vt:lpstr>
      <vt:lpstr>'Tabla 1'!Títulos_a_imprimir</vt:lpstr>
      <vt:lpstr>'Tabla 5'!Títulos_a_imprimir</vt:lpstr>
      <vt:lpstr>'Tabla 6'!Títulos_a_imprimir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2021-06-07T08:36:28Z</cp:lastPrinted>
  <dcterms:created xsi:type="dcterms:W3CDTF">2010-01-09T11:31:35Z</dcterms:created>
  <dcterms:modified xsi:type="dcterms:W3CDTF">2022-07-13T08:50:08Z</dcterms:modified>
</cp:coreProperties>
</file>